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https://fiservcorp-my.sharepoint.com/personal/shane_mccullough_fiserv_com/Documents/Deals/Indiana DFR OVV/"/>
    </mc:Choice>
  </mc:AlternateContent>
  <xr:revisionPtr revIDLastSave="15" documentId="8_{827A6772-F0B9-4D1A-850D-8FF28FC406D7}" xr6:coauthVersionLast="47" xr6:coauthVersionMax="47" xr10:uidLastSave="{7F8C0D75-0600-48F2-9FED-46AE0AA6B82B}"/>
  <bookViews>
    <workbookView xWindow="-110" yWindow="-110" windowWidth="19420" windowHeight="10420" tabRatio="945" xr2:uid="{00000000-000D-0000-FFFF-FFFF00000000}"/>
  </bookViews>
  <sheets>
    <sheet name="Title" sheetId="1" r:id="rId1"/>
    <sheet name="Instructions" sheetId="2" r:id="rId2"/>
    <sheet name="Cost Proposal Summary" sheetId="10" r:id="rId3"/>
    <sheet name="Office" sheetId="19" r:id="rId4"/>
    <sheet name="Personnel" sheetId="3" r:id="rId5"/>
    <sheet name="Year 1" sheetId="4" r:id="rId6"/>
    <sheet name="Year 2" sheetId="5" r:id="rId7"/>
    <sheet name="Year 3" sheetId="6" r:id="rId8"/>
    <sheet name="Year 4 " sheetId="7" r:id="rId9"/>
    <sheet name="Year 5 Optional " sheetId="8" r:id="rId10"/>
    <sheet name="Year 6 Optional " sheetId="9" r:id="rId1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 i="10" l="1"/>
  <c r="G11" i="10"/>
  <c r="F11" i="10"/>
  <c r="E11" i="10"/>
  <c r="D11" i="10"/>
  <c r="C11" i="10"/>
  <c r="C22" i="9" l="1"/>
  <c r="E22" i="9" s="1"/>
  <c r="C23" i="9"/>
  <c r="E23" i="9" s="1"/>
  <c r="C24" i="9"/>
  <c r="E24" i="9" s="1"/>
  <c r="C25" i="9"/>
  <c r="E25" i="9" s="1"/>
  <c r="C26" i="9"/>
  <c r="E26" i="9" s="1"/>
  <c r="C27" i="9"/>
  <c r="E27" i="9" s="1"/>
  <c r="C28" i="9"/>
  <c r="E28" i="9" s="1"/>
  <c r="C29" i="9"/>
  <c r="E29" i="9" s="1"/>
  <c r="C30" i="9"/>
  <c r="E30" i="9" s="1"/>
  <c r="C31" i="9"/>
  <c r="E31" i="9" s="1"/>
  <c r="C22" i="8"/>
  <c r="E22" i="8" s="1"/>
  <c r="C23" i="8"/>
  <c r="E23" i="8" s="1"/>
  <c r="C24" i="8"/>
  <c r="E24" i="8" s="1"/>
  <c r="C25" i="8"/>
  <c r="E25" i="8" s="1"/>
  <c r="C26" i="8"/>
  <c r="E26" i="8" s="1"/>
  <c r="C27" i="8"/>
  <c r="E27" i="8" s="1"/>
  <c r="C28" i="8"/>
  <c r="E28" i="8" s="1"/>
  <c r="C29" i="8"/>
  <c r="E29" i="8" s="1"/>
  <c r="C30" i="8"/>
  <c r="E30" i="8" s="1"/>
  <c r="C31" i="8"/>
  <c r="E31" i="8" s="1"/>
  <c r="C31" i="7"/>
  <c r="E31" i="7" s="1"/>
  <c r="C22" i="7"/>
  <c r="E22" i="7" s="1"/>
  <c r="C23" i="7"/>
  <c r="E23" i="7" s="1"/>
  <c r="C24" i="7"/>
  <c r="E24" i="7" s="1"/>
  <c r="C25" i="7"/>
  <c r="E25" i="7" s="1"/>
  <c r="C26" i="7"/>
  <c r="E26" i="7" s="1"/>
  <c r="C27" i="7"/>
  <c r="E27" i="7" s="1"/>
  <c r="C28" i="7"/>
  <c r="E28" i="7" s="1"/>
  <c r="C29" i="7"/>
  <c r="E29" i="7" s="1"/>
  <c r="C30" i="7"/>
  <c r="E30" i="7" s="1"/>
  <c r="C22" i="6"/>
  <c r="E22" i="6" s="1"/>
  <c r="C23" i="6"/>
  <c r="E23" i="6" s="1"/>
  <c r="C24" i="6"/>
  <c r="E24" i="6" s="1"/>
  <c r="C25" i="6"/>
  <c r="E25" i="6" s="1"/>
  <c r="C26" i="6"/>
  <c r="E26" i="6" s="1"/>
  <c r="C27" i="6"/>
  <c r="E27" i="6" s="1"/>
  <c r="C28" i="6"/>
  <c r="E28" i="6" s="1"/>
  <c r="C29" i="6"/>
  <c r="E29" i="6" s="1"/>
  <c r="C30" i="6"/>
  <c r="E30" i="6" s="1"/>
  <c r="C31" i="6"/>
  <c r="E31" i="6" s="1"/>
  <c r="C22" i="5"/>
  <c r="E22" i="5" s="1"/>
  <c r="C23" i="5"/>
  <c r="E23" i="5" s="1"/>
  <c r="C24" i="5"/>
  <c r="E24" i="5" s="1"/>
  <c r="C25" i="5"/>
  <c r="E25" i="5" s="1"/>
  <c r="C26" i="5"/>
  <c r="E26" i="5" s="1"/>
  <c r="C27" i="5"/>
  <c r="E27" i="5" s="1"/>
  <c r="C28" i="5"/>
  <c r="E28" i="5" s="1"/>
  <c r="C29" i="5"/>
  <c r="E29" i="5" s="1"/>
  <c r="C30" i="5"/>
  <c r="E30" i="5" s="1"/>
  <c r="C31" i="5"/>
  <c r="E31" i="5" s="1"/>
  <c r="C22" i="4"/>
  <c r="E22" i="4" s="1"/>
  <c r="C23" i="4"/>
  <c r="E23" i="4" s="1"/>
  <c r="C24" i="4"/>
  <c r="E24" i="4" s="1"/>
  <c r="C25" i="4"/>
  <c r="E25" i="4" s="1"/>
  <c r="C26" i="4"/>
  <c r="E26" i="4" s="1"/>
  <c r="C27" i="4"/>
  <c r="E27" i="4" s="1"/>
  <c r="C28" i="4"/>
  <c r="E28" i="4" s="1"/>
  <c r="C29" i="4"/>
  <c r="E29" i="4" s="1"/>
  <c r="C30" i="4"/>
  <c r="E30" i="4" s="1"/>
  <c r="C31" i="4"/>
  <c r="E31" i="4" s="1"/>
  <c r="F2" i="19"/>
  <c r="C41" i="9"/>
  <c r="C40" i="9"/>
  <c r="C39" i="9"/>
  <c r="C38" i="9"/>
  <c r="C37" i="9"/>
  <c r="C36" i="9"/>
  <c r="C35" i="9"/>
  <c r="C34" i="9"/>
  <c r="C33" i="9"/>
  <c r="C32" i="9"/>
  <c r="C21" i="9"/>
  <c r="C20" i="9"/>
  <c r="C19" i="9"/>
  <c r="C18" i="9"/>
  <c r="C17" i="9"/>
  <c r="C16" i="9"/>
  <c r="C15" i="9"/>
  <c r="C14" i="9"/>
  <c r="C13" i="9"/>
  <c r="C12" i="9"/>
  <c r="C41" i="8"/>
  <c r="C40" i="8"/>
  <c r="C39" i="8"/>
  <c r="C38" i="8"/>
  <c r="C37" i="8"/>
  <c r="C36" i="8"/>
  <c r="C35" i="8"/>
  <c r="C34" i="8"/>
  <c r="C33" i="8"/>
  <c r="C32" i="8"/>
  <c r="C21" i="8"/>
  <c r="C20" i="8"/>
  <c r="C19" i="8"/>
  <c r="C18" i="8"/>
  <c r="C17" i="8"/>
  <c r="C16" i="8"/>
  <c r="C15" i="8"/>
  <c r="C14" i="8"/>
  <c r="C13" i="8"/>
  <c r="C12" i="8"/>
  <c r="C41" i="7"/>
  <c r="C40" i="7"/>
  <c r="C39" i="7"/>
  <c r="C38" i="7"/>
  <c r="C37" i="7"/>
  <c r="C36" i="7"/>
  <c r="C35" i="7"/>
  <c r="C34" i="7"/>
  <c r="C33" i="7"/>
  <c r="C32" i="7"/>
  <c r="C21" i="7"/>
  <c r="C20" i="7"/>
  <c r="C19" i="7"/>
  <c r="C18" i="7"/>
  <c r="C17" i="7"/>
  <c r="C16" i="7"/>
  <c r="C15" i="7"/>
  <c r="C14" i="7"/>
  <c r="C13" i="7"/>
  <c r="C12" i="7"/>
  <c r="C41" i="6"/>
  <c r="C40" i="6"/>
  <c r="C39" i="6"/>
  <c r="C38" i="6"/>
  <c r="C37" i="6"/>
  <c r="C36" i="6"/>
  <c r="C35" i="6"/>
  <c r="C34" i="6"/>
  <c r="C33" i="6"/>
  <c r="C32" i="6"/>
  <c r="C21" i="6"/>
  <c r="C20" i="6"/>
  <c r="C19" i="6"/>
  <c r="C18" i="6"/>
  <c r="C17" i="6"/>
  <c r="C16" i="6"/>
  <c r="C15" i="6"/>
  <c r="C14" i="6"/>
  <c r="C13" i="6"/>
  <c r="C12" i="6"/>
  <c r="C41" i="5"/>
  <c r="C40" i="5"/>
  <c r="C39" i="5"/>
  <c r="C38" i="5"/>
  <c r="C37" i="5"/>
  <c r="C36" i="5"/>
  <c r="C35" i="5"/>
  <c r="C34" i="5"/>
  <c r="C33" i="5"/>
  <c r="C32" i="5"/>
  <c r="C21" i="5"/>
  <c r="C20" i="5"/>
  <c r="C19" i="5"/>
  <c r="C18" i="5"/>
  <c r="C17" i="5"/>
  <c r="C16" i="5"/>
  <c r="C15" i="5"/>
  <c r="C14" i="5"/>
  <c r="C13" i="5"/>
  <c r="C12" i="5"/>
  <c r="C41" i="4"/>
  <c r="C40" i="4"/>
  <c r="C39" i="4"/>
  <c r="C38" i="4"/>
  <c r="C37" i="4"/>
  <c r="C36" i="4"/>
  <c r="C35" i="4"/>
  <c r="C34" i="4"/>
  <c r="C33" i="4"/>
  <c r="C32" i="4"/>
  <c r="C21" i="4"/>
  <c r="C20" i="4"/>
  <c r="C19" i="4"/>
  <c r="C18" i="4"/>
  <c r="C17" i="4"/>
  <c r="C16" i="4"/>
  <c r="C15" i="4"/>
  <c r="C14" i="4"/>
  <c r="C13" i="4"/>
  <c r="C12" i="4"/>
  <c r="D2" i="10" l="1"/>
  <c r="E12" i="4" l="1"/>
  <c r="D2" i="9" l="1"/>
  <c r="D2" i="8"/>
  <c r="D2" i="7"/>
  <c r="D2" i="6"/>
  <c r="D2" i="5"/>
  <c r="D2" i="4"/>
  <c r="E41" i="9"/>
  <c r="E40" i="9"/>
  <c r="E39" i="9"/>
  <c r="E38" i="9"/>
  <c r="E37" i="9"/>
  <c r="E36" i="9"/>
  <c r="E35" i="9"/>
  <c r="E34" i="9"/>
  <c r="E33" i="9"/>
  <c r="E32" i="9"/>
  <c r="E21" i="9"/>
  <c r="E20" i="9"/>
  <c r="E19" i="9"/>
  <c r="E18" i="9"/>
  <c r="E17" i="9"/>
  <c r="E16" i="9"/>
  <c r="E15" i="9"/>
  <c r="E14" i="9"/>
  <c r="E13" i="9"/>
  <c r="E12" i="9"/>
  <c r="E41" i="8"/>
  <c r="E40" i="8"/>
  <c r="E39" i="8"/>
  <c r="E38" i="8"/>
  <c r="E37" i="8"/>
  <c r="E36" i="8"/>
  <c r="E35" i="8"/>
  <c r="E34" i="8"/>
  <c r="E33" i="8"/>
  <c r="E32" i="8"/>
  <c r="E21" i="8"/>
  <c r="E20" i="8"/>
  <c r="E19" i="8"/>
  <c r="E18" i="8"/>
  <c r="E17" i="8"/>
  <c r="E16" i="8"/>
  <c r="E15" i="8"/>
  <c r="E14" i="8"/>
  <c r="E13" i="8"/>
  <c r="E12" i="8"/>
  <c r="E41" i="7"/>
  <c r="E40" i="7"/>
  <c r="E39" i="7"/>
  <c r="E38" i="7"/>
  <c r="E37" i="7"/>
  <c r="E36" i="7"/>
  <c r="E35" i="7"/>
  <c r="E34" i="7"/>
  <c r="E33" i="7"/>
  <c r="E32" i="7"/>
  <c r="E21" i="7"/>
  <c r="E20" i="7"/>
  <c r="E19" i="7"/>
  <c r="E18" i="7"/>
  <c r="E17" i="7"/>
  <c r="E16" i="7"/>
  <c r="E15" i="7"/>
  <c r="E14" i="7"/>
  <c r="E13" i="7"/>
  <c r="E12" i="7"/>
  <c r="E41" i="6"/>
  <c r="E40" i="6"/>
  <c r="E39" i="6"/>
  <c r="E38" i="6"/>
  <c r="E37" i="6"/>
  <c r="E36" i="6"/>
  <c r="E35" i="6"/>
  <c r="E34" i="6"/>
  <c r="E33" i="6"/>
  <c r="E32" i="6"/>
  <c r="E21" i="6"/>
  <c r="E20" i="6"/>
  <c r="E19" i="6"/>
  <c r="E18" i="6"/>
  <c r="E17" i="6"/>
  <c r="E16" i="6"/>
  <c r="E15" i="6"/>
  <c r="E14" i="6"/>
  <c r="E13" i="6"/>
  <c r="E12" i="6"/>
  <c r="E12" i="5"/>
  <c r="E41" i="5"/>
  <c r="E40" i="5"/>
  <c r="E39" i="5"/>
  <c r="E38" i="5"/>
  <c r="E37" i="5"/>
  <c r="E36" i="5"/>
  <c r="E35" i="5"/>
  <c r="E34" i="5"/>
  <c r="E33" i="5"/>
  <c r="E32" i="5"/>
  <c r="E21" i="5"/>
  <c r="E20" i="5"/>
  <c r="E19" i="5"/>
  <c r="E18" i="5"/>
  <c r="E17" i="5"/>
  <c r="E16" i="5"/>
  <c r="E15" i="5"/>
  <c r="E14" i="5"/>
  <c r="E13" i="5"/>
  <c r="E13" i="4"/>
  <c r="E14" i="4"/>
  <c r="E15" i="4"/>
  <c r="E16" i="4"/>
  <c r="E17" i="4"/>
  <c r="E18" i="4"/>
  <c r="E19" i="4"/>
  <c r="E20" i="4"/>
  <c r="E21" i="4"/>
  <c r="E32" i="4"/>
  <c r="E33" i="4"/>
  <c r="E34" i="4"/>
  <c r="E35" i="4"/>
  <c r="E36" i="4"/>
  <c r="E37" i="4"/>
  <c r="E38" i="4"/>
  <c r="E39" i="4"/>
  <c r="E40" i="4"/>
  <c r="E41" i="4"/>
  <c r="E43" i="4" l="1"/>
  <c r="C10" i="10" s="1"/>
  <c r="E43" i="7"/>
  <c r="E43" i="6"/>
  <c r="E43" i="9"/>
  <c r="E43" i="8"/>
  <c r="E43" i="5"/>
  <c r="E47" i="4" l="1"/>
  <c r="C12" i="10" s="1"/>
  <c r="E47" i="5"/>
  <c r="D12" i="10" s="1"/>
  <c r="D10" i="10"/>
  <c r="G10" i="10"/>
  <c r="E47" i="8"/>
  <c r="G12" i="10" s="1"/>
  <c r="H10" i="10"/>
  <c r="E47" i="9"/>
  <c r="H12" i="10" s="1"/>
  <c r="E10" i="10"/>
  <c r="E47" i="6"/>
  <c r="E12" i="10" s="1"/>
  <c r="F10" i="10"/>
  <c r="E47" i="7"/>
  <c r="F12" i="10" s="1"/>
  <c r="C14" i="10" l="1"/>
</calcChain>
</file>

<file path=xl/sharedStrings.xml><?xml version="1.0" encoding="utf-8"?>
<sst xmlns="http://schemas.openxmlformats.org/spreadsheetml/2006/main" count="583" uniqueCount="143">
  <si>
    <t>Operational Verification and Validation</t>
  </si>
  <si>
    <t>Attachment D - Cost Proposal</t>
  </si>
  <si>
    <r>
      <t>RFP</t>
    </r>
    <r>
      <rPr>
        <b/>
        <sz val="20"/>
        <rFont val="Arial"/>
        <family val="2"/>
      </rPr>
      <t xml:space="preserve"> #22-69735</t>
    </r>
  </si>
  <si>
    <r>
      <t>(Responses Due Date 12</t>
    </r>
    <r>
      <rPr>
        <b/>
        <sz val="14"/>
        <color rgb="FFFF0000"/>
        <rFont val="Arial"/>
        <family val="2"/>
      </rPr>
      <t>-22-2021</t>
    </r>
    <r>
      <rPr>
        <b/>
        <sz val="14"/>
        <rFont val="Arial"/>
        <family val="2"/>
      </rPr>
      <t>)</t>
    </r>
  </si>
  <si>
    <t>State of Indiana</t>
  </si>
  <si>
    <t>State of Indiana RFP #22-69735</t>
  </si>
  <si>
    <t>Operational Verification and Validation (OV&amp;V)</t>
  </si>
  <si>
    <t>Instructions</t>
  </si>
  <si>
    <t>INSTRUCTIONS</t>
  </si>
  <si>
    <t xml:space="preserve">Please provide your cost proposal by populating the Cost Proposal template (Attachment D). Proposed pricing for should be entered in the Years 1-6 tabs. Note that throughout the template, you are only to fill in cells shaded in yellow, all other shaded cells will be locked.  Blue cells will populate automatically. </t>
  </si>
  <si>
    <t>COST PROPOSAL SUMMARY TAB</t>
  </si>
  <si>
    <t>Other than entering your firm’s name at the top of the page, there is no response necessary on this worksheet.  The blue cells will populate automatically based on information entered on other worksheets</t>
  </si>
  <si>
    <t>Office Tab</t>
  </si>
  <si>
    <t xml:space="preserve">In the tab labeled "Office," please provide the the total cost per year. </t>
  </si>
  <si>
    <t>PERSONNEL TAB</t>
  </si>
  <si>
    <t>In the tab labeled "Personnel," please provide the positions, by title, for the staff required to provide the services proposed in your Technical Proposal. Please provide a position description, minimum work experience required, and any degree or special certification needed for the position. Next, provide the HOURLY Billing Rate  for each position that will be used to calculate the total cost of each deliverable. The rates provided must be all-inclusive, and no additional charges will be permitted (beyond the office charge separately solicited). The titles and hourly rates will be used on the subsequent "Year" tabs.</t>
  </si>
  <si>
    <r>
      <t>TABS for Years 1 though 4, and Optional Renewal</t>
    </r>
    <r>
      <rPr>
        <b/>
        <sz val="11"/>
        <color indexed="10"/>
        <rFont val="Arial"/>
        <family val="2"/>
      </rPr>
      <t xml:space="preserve"> </t>
    </r>
    <r>
      <rPr>
        <b/>
        <sz val="11"/>
        <rFont val="Arial"/>
        <family val="2"/>
      </rPr>
      <t>Years 5 and 6</t>
    </r>
  </si>
  <si>
    <r>
      <t xml:space="preserve">In the tabs for each respective year (i.e. “Year 1”, “Year 2”) you will “build” the proposed cost for each year of the Contract.
</t>
    </r>
    <r>
      <rPr>
        <b/>
        <sz val="11"/>
        <rFont val="Arial"/>
        <family val="2"/>
      </rPr>
      <t>Personnel Costs</t>
    </r>
    <r>
      <rPr>
        <sz val="11"/>
        <rFont val="Arial"/>
        <family val="2"/>
      </rPr>
      <t xml:space="preserve">
In this section on each Year Tab you will select the Position and expected Annual hours which will comprise the services delivered under the Contract.  The Positions available for selection are the positions you provided on the Personnel tab.  
Finally, for each line, enter the anticipated number of hours performed by this Position for this Task in that year of the contract.  The hourly rate will be drawn from the Personnel tab, and the total yearly cost will be calculated based on your projected hours.
</t>
    </r>
  </si>
  <si>
    <t xml:space="preserve">Respondent Name: </t>
  </si>
  <si>
    <t>Attachment E - Cost Proposal</t>
  </si>
  <si>
    <t>Please Complete Yellow Shaded Regions</t>
  </si>
  <si>
    <t>Cost Proposal Summary</t>
  </si>
  <si>
    <r>
      <t xml:space="preserve">Instructions: </t>
    </r>
    <r>
      <rPr>
        <sz val="10"/>
        <rFont val="Arial"/>
        <family val="2"/>
      </rPr>
      <t xml:space="preserve">Please fill in the cells shaded yellow.  Please do not fill in the grey and blue cells.  Note that the blue cells will populate automatically.  These items will be used to assign Cost points.  </t>
    </r>
    <r>
      <rPr>
        <b/>
        <sz val="10"/>
        <rFont val="Arial"/>
        <family val="2"/>
      </rPr>
      <t xml:space="preserve">
</t>
    </r>
  </si>
  <si>
    <r>
      <t>Optional</t>
    </r>
    <r>
      <rPr>
        <b/>
        <sz val="11"/>
        <color indexed="10"/>
        <rFont val="Arial"/>
        <family val="2"/>
      </rPr>
      <t xml:space="preserve"> </t>
    </r>
    <r>
      <rPr>
        <b/>
        <sz val="11"/>
        <rFont val="Arial"/>
        <family val="2"/>
      </rPr>
      <t>Renewal</t>
    </r>
    <r>
      <rPr>
        <b/>
        <sz val="11"/>
        <color indexed="10"/>
        <rFont val="Arial"/>
        <family val="2"/>
      </rPr>
      <t xml:space="preserve"> </t>
    </r>
    <r>
      <rPr>
        <b/>
        <sz val="11"/>
        <rFont val="Arial"/>
        <family val="2"/>
      </rPr>
      <t>Years</t>
    </r>
  </si>
  <si>
    <t>Summary of Cost Proposal</t>
  </si>
  <si>
    <t>Year 1</t>
  </si>
  <si>
    <t>Year 2</t>
  </si>
  <si>
    <t>Year 3</t>
  </si>
  <si>
    <t>Year 4</t>
  </si>
  <si>
    <t>Year 5</t>
  </si>
  <si>
    <t>Year 6</t>
  </si>
  <si>
    <t>Personnel</t>
  </si>
  <si>
    <t xml:space="preserve">Office </t>
  </si>
  <si>
    <t>Total</t>
  </si>
  <si>
    <t>Total Bid Amount</t>
  </si>
  <si>
    <r>
      <t xml:space="preserve">Instructions: </t>
    </r>
    <r>
      <rPr>
        <sz val="10"/>
        <rFont val="Arial"/>
        <family val="2"/>
      </rPr>
      <t xml:space="preserve">Please fill in the cells shaded yellow.  Do not fill in the grey and blue cells.  Note that the blue cells will populate automatically.  Under the section labeled, “Office YEARLY Pricing,” please provide the total cost per year of the office proposed pursuant to SOW Attachment K's requirements. This rate will be used in subsequent tabs to calculate the costs for each Year.  </t>
    </r>
  </si>
  <si>
    <t>Office YEARLY Pricing</t>
  </si>
  <si>
    <t>Example</t>
  </si>
  <si>
    <t xml:space="preserve">Year 1 </t>
  </si>
  <si>
    <t xml:space="preserve">Year 2 </t>
  </si>
  <si>
    <t xml:space="preserve">Year 3 </t>
  </si>
  <si>
    <t xml:space="preserve">Year 4 </t>
  </si>
  <si>
    <t>Total Cost</t>
  </si>
  <si>
    <t xml:space="preserve">Operational Verification and Validation </t>
  </si>
  <si>
    <t xml:space="preserve">Respondent Name:   </t>
  </si>
  <si>
    <t>First Data Government Solutions, LP</t>
  </si>
  <si>
    <r>
      <t xml:space="preserve">Instructions: </t>
    </r>
    <r>
      <rPr>
        <sz val="11"/>
        <rFont val="Arial"/>
        <family val="2"/>
      </rPr>
      <t>Please fill in the cells shaded yellow.  Do not fill in the grey and blue cells.  Note that the blue cells will populate automatically.  Under the section labeled, “Personnel HOURLY Pricing,” please provide the Position by title of all staff included in the Respondent’s staffing plan.  Provide the HOURLY Billing Rate for each position. This rate will be used in subsequent tabs to calculate the evaluated cost for each Year.</t>
    </r>
  </si>
  <si>
    <t>Personnel HOURLY Pricing</t>
  </si>
  <si>
    <t>Position</t>
  </si>
  <si>
    <t>Department (DFR)</t>
  </si>
  <si>
    <t>Position Description</t>
  </si>
  <si>
    <t>Minimum Work Experience Required</t>
  </si>
  <si>
    <t>Degree(s) Required</t>
  </si>
  <si>
    <t>Certifications Required</t>
  </si>
  <si>
    <t>HOURLY Billing Rate Per Position</t>
  </si>
  <si>
    <t>Example - Business Analyst</t>
    <phoneticPr fontId="0" type="noConversion"/>
  </si>
  <si>
    <t>DFR</t>
  </si>
  <si>
    <t>Conducts review of existing business processes, interviews stakeholders, performs research, drafts reports and recommendations</t>
  </si>
  <si>
    <t>2 Years of Experience</t>
    <phoneticPr fontId="0" type="noConversion"/>
  </si>
  <si>
    <t>4-year college degree</t>
    <phoneticPr fontId="0" type="noConversion"/>
  </si>
  <si>
    <t>None</t>
  </si>
  <si>
    <t>Project Manager</t>
  </si>
  <si>
    <t>Directs the First Data DFR OV&amp;V team in the design, development and implementation of review tools to measure and manage all specified vendors' performance, billing, quality, and deliverables.  Utilizes established project methodologies to ensure successful delivery of OV&amp;V reviews and implementation of client requests.  Provides guidance in development of the review schedule and reviews and approves all findings while participating in the development of recommendations.  Presents Monthly and Quarterly Reporting to DFR and attends all required management meetings with stakeholders.  Recommends additional OV&amp;V activities for DFR's review, consideration, and approval.  Maintains supervision of DFR OV&amp;V findings and state requests to ensure timely resolution.</t>
  </si>
  <si>
    <t>5 Years of Experience in Project Management; 8 Years of Experience in related technical, health care, or government industry.</t>
  </si>
  <si>
    <t>Bachelor's Degree (or equivalent experience in related technical, health care, or government area)</t>
  </si>
  <si>
    <t>Project Management Professional (PMP)</t>
  </si>
  <si>
    <t>Project Coordinator</t>
  </si>
  <si>
    <t>Provides financial and overall project support such as personnel onboarding, state invoicing, and employee time tracking.</t>
  </si>
  <si>
    <t>5 Years of Experience in budgeting/accounting</t>
  </si>
  <si>
    <t xml:space="preserve">None </t>
  </si>
  <si>
    <t>Project Management Support Manager</t>
  </si>
  <si>
    <t xml:space="preserve">The Project Management Support Lead applies basic project management principles and deeper client and vendor interaction to lead DFR Project Control activities. Personally coordinates and participates in multiple assignments simultaneously to measure and manage DFR vendor performance, billing, and vendor performance reporting deliverables. </t>
  </si>
  <si>
    <t>5 Years of Experience in related  technical, health care, or government industry.</t>
  </si>
  <si>
    <t>Operations Support Manager</t>
  </si>
  <si>
    <t>The Operations Support Lead applies basic project management principles and deeper client and vendor interaction to lead DFR Operations Support activities. Personally coordinates the case reviews and associated monthly, quarterly and six-month case review reports.</t>
  </si>
  <si>
    <t>Quality Support Manager</t>
  </si>
  <si>
    <t xml:space="preserve">The Quality Support Lead applies basic project management principles and deeper client and vendor interaction to lead DFR Quality Support activities. Personally coordinates and participates in multiple assignments simultaneously to measure and manage DFR vendor performance, vendor metrics validation and quality reviews of vendor deliverables. </t>
  </si>
  <si>
    <t>Special Projects Manager</t>
  </si>
  <si>
    <t xml:space="preserve">The Special Projects Manager applies basic project management principles and deeper client and vendor interaction to lead DFR special project activities. Personally coordinates and participates in multiple assignments related to special projects as assigned by DFR. </t>
  </si>
  <si>
    <t>SNAP Fraud Project Manager</t>
  </si>
  <si>
    <t>The SNAP Fraud Project Manager applies  project management principles and deeper client and vendor interaction to lead the SNAP Fraud Project development and implementation. Presents project status to DFR and attends all required meetings with SNAP Fraud Project stakeholders.</t>
  </si>
  <si>
    <t>Project Management Analyst 1</t>
  </si>
  <si>
    <t>Directs the activities of the Project Control Team in reviewing and reporting on vendor performance, timeliness reporting, application and task volumes, and ad hoc reporting.  Also responsible for managing special projects such as EBT Transition and TANF Block Grant MOU Assistance.</t>
  </si>
  <si>
    <t>3+ Years of Experience in related  technical, health care, or government industry.</t>
  </si>
  <si>
    <t>Associate's Degree (or equivalent experience in related technical, health care, or government area)</t>
  </si>
  <si>
    <t>Project Management Analyst 2</t>
  </si>
  <si>
    <t>Project Management Analyst 3</t>
  </si>
  <si>
    <t>Project Management Analyst 4</t>
  </si>
  <si>
    <t>Operations Analyst 1</t>
  </si>
  <si>
    <t>The Operations Analyst coordinates and participates in multiple assignments simultaneously to develop monthly, quarterly and six-month case review reports and identify error trends.  Also conducts second party reviews of OV&amp;V case reviews.</t>
  </si>
  <si>
    <t>Operations Analyst 2</t>
  </si>
  <si>
    <t>Operations Analyst 3</t>
  </si>
  <si>
    <t>Case Reviewer 1</t>
  </si>
  <si>
    <t>The Case Reviewer conducts case reviews of TANF, SNAP and Health Coverage authorizations to identify process and policy related errors.</t>
  </si>
  <si>
    <t>Case Reviewer 2</t>
  </si>
  <si>
    <t>Case Reviewer 3</t>
  </si>
  <si>
    <t>Case Reviewer 4</t>
  </si>
  <si>
    <t>Case Reviewer 5</t>
  </si>
  <si>
    <t>Quality Analyst 1</t>
  </si>
  <si>
    <t>The Quality Analyst participates in the SDLC of system changes by reviewing requirements and other deliverables.  Also conducts second party reviews of vendor metrics, participates in the change control processes and reviews vendor deliverables.</t>
  </si>
  <si>
    <t>Quality Analyst 2</t>
  </si>
  <si>
    <t>Quality Analyst 3</t>
  </si>
  <si>
    <t>Quality Analyst 4</t>
  </si>
  <si>
    <t>Quality Analyst 5</t>
  </si>
  <si>
    <t>Quality Analyst 6</t>
  </si>
  <si>
    <t>Quality Analyst 7</t>
  </si>
  <si>
    <t>Quality Analyst 8</t>
  </si>
  <si>
    <t>Quality Analyst 9</t>
  </si>
  <si>
    <t>Quality Analyst 10</t>
  </si>
  <si>
    <t>Montly Discount</t>
  </si>
  <si>
    <t>Monthly discount for the DFR contract</t>
  </si>
  <si>
    <t>N/A</t>
  </si>
  <si>
    <t>&lt;Specify&gt;</t>
  </si>
  <si>
    <t>Respondent Name:</t>
  </si>
  <si>
    <t>Please complete the yellow shaded regions</t>
  </si>
  <si>
    <r>
      <t>Instructions:</t>
    </r>
    <r>
      <rPr>
        <sz val="11"/>
        <rFont val="Arial"/>
        <family val="2"/>
      </rPr>
      <t xml:space="preserve"> Please fill in the cells shaded yellow.  Please do not fill in the grey and blue cells.  Note that the blue cells will populate automatically.  These items will be used to assign Cost points.  
As described in the Instructions tab, select the position and tasks in the Personnel Costs section and type in the projected annual number of associated hours.  The results will be calculated automatically. 
The Total fees for Year 1 will  automatically be calculated. The withhold amount will be released for payment at the end of the contract year if all performance metrics mutually agreed upon by the State and the Contractor have been met. </t>
    </r>
  </si>
  <si>
    <t>Personnel Costs</t>
  </si>
  <si>
    <t>Total HOURLY Cost Per Position</t>
  </si>
  <si>
    <t>Total Expected Number of Hours for Year 1</t>
  </si>
  <si>
    <t>Total Cost Per Position for Year 1</t>
  </si>
  <si>
    <t>EXAMPLE - Business Analyst</t>
  </si>
  <si>
    <t>Personel Costs</t>
  </si>
  <si>
    <t>Office Costs</t>
  </si>
  <si>
    <t>Total Year 1 Costs</t>
  </si>
  <si>
    <r>
      <t>Instructions:</t>
    </r>
    <r>
      <rPr>
        <sz val="11"/>
        <rFont val="Arial"/>
        <family val="2"/>
      </rPr>
      <t xml:space="preserve"> Please fill in the cells shaded yellow.  Please do not fill in the grey and blue cells.  Note that the blue cells will populate automatically.  These items will be used to assign Cost points.  
As described in the Instructions tab, select the position and tasks in the Personnel Costs section and type in the projected annual number of associated hours.  The results will be calculated automatically. 
The Total fees for Year 2 will  automatically be calculated. The withhold amount will be released for payment at the end of the contract year if all performance metrics mutually agreed upon by the State and the Contractor have been met. </t>
    </r>
  </si>
  <si>
    <t>Total Expected Number of Hours for Year 2</t>
  </si>
  <si>
    <t>Total Cost Per Position for Year 2</t>
  </si>
  <si>
    <r>
      <t>Instructions:</t>
    </r>
    <r>
      <rPr>
        <sz val="11"/>
        <rFont val="Arial"/>
        <family val="2"/>
      </rPr>
      <t xml:space="preserve"> Please fill in the cells shaded yellow.  Please do not fill in the grey and blue cells.  Note that the blue cells will populate automatically.  These items will be used to assign Cost points.  
As described in the Instructions tab, select the position and tasks in the Personnel Costs section and type in the projected annual number of associated hours.  The results will be calculated automatically. 
The Total fees for Year 3 will  automatically be calculated. The withhold amount will be released for payment at the end of the contract year if all performance metrics mutually agreed upon by the State and the Contractor have been met. </t>
    </r>
  </si>
  <si>
    <t>Total Expected Number of Hours for Year 3</t>
  </si>
  <si>
    <t>Total Cost Per Position for Year 3</t>
  </si>
  <si>
    <r>
      <t>Instructions:</t>
    </r>
    <r>
      <rPr>
        <sz val="11"/>
        <rFont val="Arial"/>
        <family val="2"/>
      </rPr>
      <t xml:space="preserve"> Please fill in the cells shaded yellow.  Please do not fill in the grey and blue cells.  Note that the blue cells will populate automatically.  These items will be used to assign Cost points.  
As described in the Instructions tab, select the position and tasks in the Personnel Costs section and type in the projected annual number of associated hours.  The results will be calculated automatically. 
The Total fees for Year 4 will  automatically be calculated. The withhold amount will be released for payment at the end of the contract year if all performance metrics mutually agreed upon by the State and the Contractor have been met. </t>
    </r>
  </si>
  <si>
    <t>Total Expected Number of Hours for Year 4</t>
  </si>
  <si>
    <t>Total Cost Per Position for Year 4</t>
  </si>
  <si>
    <t xml:space="preserve">Year 5 Optional </t>
  </si>
  <si>
    <r>
      <t>Instructions:</t>
    </r>
    <r>
      <rPr>
        <sz val="11"/>
        <rFont val="Arial"/>
        <family val="2"/>
      </rPr>
      <t xml:space="preserve"> Please fill in the cells shaded yellow.  Please do not fill in the grey and blue cells.  Note that the blue cells will populate automatically.  These items will be used to assign Cost points.  
As described in the Instructions tab, select the position and tasks in the Personnel Costs section and type in the projected annual number of associated hours.  The results will be calculated automatically. 
The Total fees for Year 5 will  automatically be calculated. The withhold amount will be released for payment at the end of the contract year if all performance metrics mutually agreed upon by the State and the Contractor have been met. </t>
    </r>
  </si>
  <si>
    <t>Year 5 (Optional)</t>
  </si>
  <si>
    <t>Total Expected Number of Hours for Year 5</t>
  </si>
  <si>
    <t>Total Cost Per Position for Year 5</t>
  </si>
  <si>
    <t xml:space="preserve">Year 6 Optional </t>
  </si>
  <si>
    <r>
      <t>Instructions:</t>
    </r>
    <r>
      <rPr>
        <sz val="11"/>
        <rFont val="Arial"/>
        <family val="2"/>
      </rPr>
      <t xml:space="preserve"> Please fill in the cells shaded yellow.  Please do not fill in the grey and blue cells.  Note that the blue cells will populate automatically.  These items will be used to assign Cost points.  
As described in the Instructions tab, select the position and tasks in the Personnel Costs section and type in the projected annual number of associated hours.  The results will be calculated automatically. 
The Total fees for Year 6 will  automatically be calculated. The withhold amount will be released for payment at the end of the contract year if all performance metrics mutually agreed upon by the State and the Contractor have been met. </t>
    </r>
  </si>
  <si>
    <t>Year 6 (Optional)</t>
  </si>
  <si>
    <t>Total Expected Number of Hours for Year 6</t>
  </si>
  <si>
    <t>Total Cost Per Position for Year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</si>
</sst>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quot;$&quot;* #,##0_);_(&quot;$&quot;* \(#,##0\);_(&quot;$&quot;* &quot;-&quot;??_);_(@_)"/>
    <numFmt numFmtId="165" formatCode="[$-409]mmmm\ d\,\ yyyy;@"/>
  </numFmts>
  <fonts count="24" x14ac:knownFonts="1">
    <font>
      <sz val="11"/>
      <color theme="1"/>
      <name val="Calibri"/>
      <family val="2"/>
      <scheme val="minor"/>
    </font>
    <font>
      <sz val="11"/>
      <color theme="1"/>
      <name val="Calibri"/>
      <family val="2"/>
      <scheme val="minor"/>
    </font>
    <font>
      <b/>
      <sz val="22"/>
      <name val="Arial"/>
      <family val="2"/>
    </font>
    <font>
      <b/>
      <sz val="20"/>
      <name val="Arial"/>
      <family val="2"/>
    </font>
    <font>
      <b/>
      <sz val="14"/>
      <name val="Arial"/>
      <family val="2"/>
    </font>
    <font>
      <b/>
      <sz val="14"/>
      <color rgb="FFFF0000"/>
      <name val="Arial"/>
      <family val="2"/>
    </font>
    <font>
      <b/>
      <sz val="10"/>
      <name val="Arial"/>
      <family val="2"/>
    </font>
    <font>
      <sz val="16"/>
      <name val="Arial"/>
      <family val="2"/>
    </font>
    <font>
      <sz val="10"/>
      <name val="Arial"/>
      <family val="2"/>
    </font>
    <font>
      <b/>
      <sz val="12"/>
      <name val="Arial"/>
      <family val="2"/>
    </font>
    <font>
      <sz val="8"/>
      <name val="Arial"/>
      <family val="2"/>
    </font>
    <font>
      <b/>
      <u/>
      <sz val="11"/>
      <name val="Arial"/>
      <family val="2"/>
    </font>
    <font>
      <sz val="11"/>
      <name val="Arial"/>
      <family val="2"/>
    </font>
    <font>
      <b/>
      <sz val="11"/>
      <name val="Arial"/>
      <family val="2"/>
    </font>
    <font>
      <sz val="10"/>
      <color indexed="10"/>
      <name val="Arial"/>
      <family val="2"/>
    </font>
    <font>
      <b/>
      <sz val="11"/>
      <color indexed="10"/>
      <name val="Arial"/>
      <family val="2"/>
    </font>
    <font>
      <b/>
      <sz val="10"/>
      <color indexed="10"/>
      <name val="Arial"/>
      <family val="2"/>
    </font>
    <font>
      <sz val="14"/>
      <name val="Arial"/>
      <family val="2"/>
    </font>
    <font>
      <b/>
      <sz val="10"/>
      <color rgb="FF0070C0"/>
      <name val="Arial"/>
      <family val="2"/>
    </font>
    <font>
      <b/>
      <sz val="20"/>
      <color theme="1"/>
      <name val="Arial"/>
      <family val="2"/>
    </font>
    <font>
      <sz val="10"/>
      <color theme="1"/>
      <name val="Arial"/>
      <family val="2"/>
    </font>
    <font>
      <sz val="11"/>
      <color theme="1"/>
      <name val="Arial"/>
      <family val="2"/>
    </font>
    <font>
      <b/>
      <sz val="11"/>
      <color theme="1"/>
      <name val="Arial"/>
      <family val="2"/>
    </font>
    <font>
      <b/>
      <sz val="10"/>
      <color theme="1"/>
      <name val="Arial"/>
      <family val="2"/>
    </font>
  </fonts>
  <fills count="9">
    <fill>
      <patternFill patternType="none"/>
    </fill>
    <fill>
      <patternFill patternType="gray125"/>
    </fill>
    <fill>
      <patternFill patternType="solid">
        <fgColor indexed="9"/>
        <bgColor indexed="64"/>
      </patternFill>
    </fill>
    <fill>
      <patternFill patternType="solid">
        <fgColor theme="8" tint="0.59999389629810485"/>
        <bgColor indexed="64"/>
      </patternFill>
    </fill>
    <fill>
      <patternFill patternType="solid">
        <fgColor indexed="22"/>
        <bgColor indexed="64"/>
      </patternFill>
    </fill>
    <fill>
      <patternFill patternType="solid">
        <fgColor indexed="43"/>
        <bgColor indexed="64"/>
      </patternFill>
    </fill>
    <fill>
      <patternFill patternType="solid">
        <fgColor theme="0"/>
        <bgColor indexed="64"/>
      </patternFill>
    </fill>
    <fill>
      <patternFill patternType="solid">
        <fgColor indexed="41"/>
        <bgColor indexed="64"/>
      </patternFill>
    </fill>
    <fill>
      <patternFill patternType="solid">
        <fgColor theme="0" tint="-0.249977111117893"/>
        <bgColor indexed="64"/>
      </patternFill>
    </fill>
  </fills>
  <borders count="3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10" fillId="0" borderId="0"/>
  </cellStyleXfs>
  <cellXfs count="159">
    <xf numFmtId="0" fontId="0" fillId="0" borderId="0" xfId="0"/>
    <xf numFmtId="164" fontId="0" fillId="2" borderId="0" xfId="0" applyNumberFormat="1" applyFill="1" applyProtection="1">
      <protection hidden="1"/>
    </xf>
    <xf numFmtId="0" fontId="0" fillId="2" borderId="0" xfId="0" applyFill="1"/>
    <xf numFmtId="164" fontId="3" fillId="2" borderId="0" xfId="0" applyNumberFormat="1" applyFont="1" applyFill="1" applyProtection="1">
      <protection hidden="1"/>
    </xf>
    <xf numFmtId="164" fontId="6" fillId="2" borderId="0" xfId="0" applyNumberFormat="1" applyFont="1" applyFill="1" applyProtection="1">
      <protection hidden="1"/>
    </xf>
    <xf numFmtId="0" fontId="9" fillId="2" borderId="0" xfId="0" applyFont="1" applyFill="1"/>
    <xf numFmtId="0" fontId="0" fillId="2" borderId="0" xfId="0" applyFill="1" applyProtection="1">
      <protection hidden="1"/>
    </xf>
    <xf numFmtId="0" fontId="9" fillId="2" borderId="0" xfId="0" applyFont="1" applyFill="1" applyAlignment="1" applyProtection="1">
      <alignment horizontal="left"/>
      <protection hidden="1"/>
    </xf>
    <xf numFmtId="0" fontId="6" fillId="2" borderId="0" xfId="0" applyFont="1" applyFill="1"/>
    <xf numFmtId="0" fontId="6" fillId="2" borderId="0" xfId="0" applyFont="1" applyFill="1" applyProtection="1">
      <protection hidden="1"/>
    </xf>
    <xf numFmtId="0" fontId="4" fillId="2" borderId="0" xfId="0" applyFont="1" applyFill="1" applyProtection="1">
      <protection hidden="1"/>
    </xf>
    <xf numFmtId="0" fontId="8" fillId="2" borderId="0" xfId="0" applyFont="1" applyFill="1" applyProtection="1">
      <protection hidden="1"/>
    </xf>
    <xf numFmtId="0" fontId="8" fillId="2" borderId="0" xfId="0" applyFont="1" applyFill="1" applyAlignment="1" applyProtection="1">
      <alignment horizontal="center" wrapText="1"/>
      <protection hidden="1"/>
    </xf>
    <xf numFmtId="0" fontId="8" fillId="2" borderId="0" xfId="0" applyFont="1" applyFill="1" applyAlignment="1" applyProtection="1">
      <alignment horizontal="left" vertical="top" wrapText="1"/>
      <protection hidden="1"/>
    </xf>
    <xf numFmtId="0" fontId="8" fillId="2" borderId="0" xfId="3" applyFont="1" applyFill="1" applyProtection="1">
      <protection hidden="1"/>
    </xf>
    <xf numFmtId="0" fontId="8" fillId="2" borderId="0" xfId="3" applyFont="1" applyFill="1"/>
    <xf numFmtId="0" fontId="8" fillId="0" borderId="0" xfId="0" applyFont="1" applyProtection="1">
      <protection hidden="1"/>
    </xf>
    <xf numFmtId="0" fontId="11" fillId="2" borderId="1" xfId="0" applyFont="1" applyFill="1" applyBorder="1" applyProtection="1">
      <protection hidden="1"/>
    </xf>
    <xf numFmtId="0" fontId="12" fillId="2" borderId="2" xfId="0" applyFont="1" applyFill="1" applyBorder="1" applyProtection="1">
      <protection hidden="1"/>
    </xf>
    <xf numFmtId="0" fontId="12" fillId="2" borderId="3" xfId="0" applyFont="1" applyFill="1" applyBorder="1" applyProtection="1">
      <protection hidden="1"/>
    </xf>
    <xf numFmtId="0" fontId="12" fillId="2" borderId="4" xfId="0" applyFont="1" applyFill="1" applyBorder="1" applyProtection="1">
      <protection hidden="1"/>
    </xf>
    <xf numFmtId="0" fontId="12" fillId="2" borderId="0" xfId="0" applyFont="1" applyFill="1" applyProtection="1">
      <protection hidden="1"/>
    </xf>
    <xf numFmtId="0" fontId="12" fillId="2" borderId="5" xfId="0" applyFont="1" applyFill="1" applyBorder="1" applyProtection="1">
      <protection hidden="1"/>
    </xf>
    <xf numFmtId="0" fontId="13" fillId="2" borderId="4" xfId="0" applyFont="1" applyFill="1" applyBorder="1" applyProtection="1">
      <protection hidden="1"/>
    </xf>
    <xf numFmtId="0" fontId="14" fillId="2" borderId="0" xfId="0" applyFont="1" applyFill="1" applyProtection="1">
      <protection hidden="1"/>
    </xf>
    <xf numFmtId="0" fontId="6" fillId="2" borderId="0" xfId="0" applyFont="1" applyFill="1" applyAlignment="1">
      <alignment horizontal="center" vertical="center" wrapText="1"/>
    </xf>
    <xf numFmtId="0" fontId="8" fillId="2" borderId="0" xfId="0" applyFont="1" applyFill="1" applyAlignment="1">
      <alignment horizontal="left" wrapText="1"/>
    </xf>
    <xf numFmtId="0" fontId="6" fillId="2" borderId="0" xfId="0" applyFont="1" applyFill="1" applyAlignment="1" applyProtection="1">
      <alignment horizontal="right" vertical="center" wrapText="1"/>
      <protection hidden="1"/>
    </xf>
    <xf numFmtId="0" fontId="6" fillId="2" borderId="0" xfId="0" applyFont="1" applyFill="1" applyAlignment="1" applyProtection="1">
      <alignment vertical="top" wrapText="1"/>
      <protection hidden="1"/>
    </xf>
    <xf numFmtId="0" fontId="16" fillId="2" borderId="0" xfId="0" applyFont="1" applyFill="1" applyAlignment="1" applyProtection="1">
      <alignment vertical="top"/>
      <protection hidden="1"/>
    </xf>
    <xf numFmtId="0" fontId="6" fillId="2" borderId="0" xfId="0" applyFont="1" applyFill="1" applyAlignment="1" applyProtection="1">
      <alignment horizontal="left"/>
      <protection hidden="1"/>
    </xf>
    <xf numFmtId="0" fontId="6" fillId="2" borderId="0" xfId="3" applyFont="1" applyFill="1" applyProtection="1">
      <protection hidden="1"/>
    </xf>
    <xf numFmtId="0" fontId="6" fillId="4" borderId="13" xfId="3" applyFont="1" applyFill="1" applyBorder="1" applyAlignment="1" applyProtection="1">
      <alignment horizontal="center" vertical="center"/>
      <protection hidden="1"/>
    </xf>
    <xf numFmtId="0" fontId="6" fillId="4" borderId="14" xfId="3" applyFont="1" applyFill="1" applyBorder="1" applyAlignment="1" applyProtection="1">
      <alignment horizontal="center" vertical="center" wrapText="1"/>
      <protection hidden="1"/>
    </xf>
    <xf numFmtId="0" fontId="6" fillId="4" borderId="14" xfId="3" applyFont="1" applyFill="1" applyBorder="1" applyAlignment="1" applyProtection="1">
      <alignment horizontal="center" vertical="center"/>
      <protection hidden="1"/>
    </xf>
    <xf numFmtId="0" fontId="6" fillId="4" borderId="14" xfId="0" applyFont="1" applyFill="1" applyBorder="1" applyAlignment="1" applyProtection="1">
      <alignment horizontal="center" vertical="center" wrapText="1"/>
      <protection hidden="1"/>
    </xf>
    <xf numFmtId="0" fontId="8" fillId="4" borderId="15" xfId="3" applyFont="1" applyFill="1" applyBorder="1" applyAlignment="1" applyProtection="1">
      <alignment horizontal="left" vertical="center"/>
      <protection hidden="1"/>
    </xf>
    <xf numFmtId="0" fontId="8" fillId="4" borderId="15" xfId="3" applyFont="1" applyFill="1" applyBorder="1" applyAlignment="1" applyProtection="1">
      <alignment horizontal="left" vertical="top" wrapText="1"/>
      <protection hidden="1"/>
    </xf>
    <xf numFmtId="0" fontId="8" fillId="4" borderId="16" xfId="3" applyFont="1" applyFill="1" applyBorder="1" applyAlignment="1" applyProtection="1">
      <alignment horizontal="left" vertical="top" wrapText="1"/>
      <protection hidden="1"/>
    </xf>
    <xf numFmtId="0" fontId="8" fillId="4" borderId="17" xfId="3" applyFont="1" applyFill="1" applyBorder="1" applyAlignment="1" applyProtection="1">
      <alignment horizontal="left" vertical="top" wrapText="1"/>
      <protection hidden="1"/>
    </xf>
    <xf numFmtId="44" fontId="8" fillId="4" borderId="18" xfId="1" applyFont="1" applyFill="1" applyBorder="1" applyAlignment="1" applyProtection="1">
      <alignment vertical="center"/>
      <protection hidden="1"/>
    </xf>
    <xf numFmtId="0" fontId="14" fillId="2" borderId="0" xfId="0" applyFont="1" applyFill="1" applyAlignment="1">
      <alignment wrapText="1"/>
    </xf>
    <xf numFmtId="49" fontId="12" fillId="5" borderId="17" xfId="3" applyNumberFormat="1" applyFont="1" applyFill="1" applyBorder="1" applyAlignment="1" applyProtection="1">
      <alignment vertical="top"/>
      <protection locked="0" hidden="1"/>
    </xf>
    <xf numFmtId="49" fontId="12" fillId="5" borderId="17" xfId="3" applyNumberFormat="1" applyFont="1" applyFill="1" applyBorder="1" applyAlignment="1" applyProtection="1">
      <alignment horizontal="left" vertical="top" wrapText="1"/>
      <protection locked="0" hidden="1"/>
    </xf>
    <xf numFmtId="49" fontId="12" fillId="5" borderId="16" xfId="3" applyNumberFormat="1" applyFont="1" applyFill="1" applyBorder="1" applyAlignment="1" applyProtection="1">
      <alignment horizontal="left" vertical="top"/>
      <protection locked="0" hidden="1"/>
    </xf>
    <xf numFmtId="49" fontId="12" fillId="5" borderId="17" xfId="3" applyNumberFormat="1" applyFont="1" applyFill="1" applyBorder="1" applyAlignment="1" applyProtection="1">
      <alignment horizontal="left" vertical="top"/>
      <protection locked="0" hidden="1"/>
    </xf>
    <xf numFmtId="44" fontId="12" fillId="5" borderId="16" xfId="1" applyFont="1" applyFill="1" applyBorder="1" applyAlignment="1" applyProtection="1">
      <alignment vertical="center"/>
      <protection locked="0" hidden="1"/>
    </xf>
    <xf numFmtId="49" fontId="12" fillId="5" borderId="15" xfId="3" applyNumberFormat="1" applyFont="1" applyFill="1" applyBorder="1" applyAlignment="1" applyProtection="1">
      <alignment vertical="top"/>
      <protection locked="0" hidden="1"/>
    </xf>
    <xf numFmtId="49" fontId="12" fillId="5" borderId="19" xfId="3" applyNumberFormat="1" applyFont="1" applyFill="1" applyBorder="1" applyAlignment="1" applyProtection="1">
      <alignment vertical="top"/>
      <protection locked="0" hidden="1"/>
    </xf>
    <xf numFmtId="49" fontId="12" fillId="5" borderId="19" xfId="3" applyNumberFormat="1" applyFont="1" applyFill="1" applyBorder="1" applyAlignment="1" applyProtection="1">
      <alignment horizontal="left" vertical="top" wrapText="1"/>
      <protection locked="0" hidden="1"/>
    </xf>
    <xf numFmtId="49" fontId="12" fillId="5" borderId="20" xfId="3" applyNumberFormat="1" applyFont="1" applyFill="1" applyBorder="1" applyAlignment="1" applyProtection="1">
      <alignment horizontal="left" vertical="top"/>
      <protection locked="0" hidden="1"/>
    </xf>
    <xf numFmtId="49" fontId="12" fillId="5" borderId="19" xfId="3" applyNumberFormat="1" applyFont="1" applyFill="1" applyBorder="1" applyAlignment="1" applyProtection="1">
      <alignment horizontal="left" vertical="top"/>
      <protection locked="0" hidden="1"/>
    </xf>
    <xf numFmtId="44" fontId="12" fillId="5" borderId="20" xfId="1" applyFont="1" applyFill="1" applyBorder="1" applyAlignment="1" applyProtection="1">
      <alignment vertical="center"/>
      <protection locked="0" hidden="1"/>
    </xf>
    <xf numFmtId="0" fontId="16" fillId="2" borderId="0" xfId="0" applyFont="1" applyFill="1" applyAlignment="1" applyProtection="1">
      <alignment horizontal="left" vertical="top" wrapText="1"/>
      <protection hidden="1"/>
    </xf>
    <xf numFmtId="0" fontId="6" fillId="2" borderId="0" xfId="0" applyFont="1" applyFill="1" applyAlignment="1" applyProtection="1">
      <alignment horizontal="center" vertical="top" wrapText="1"/>
      <protection hidden="1"/>
    </xf>
    <xf numFmtId="0" fontId="8" fillId="2" borderId="0" xfId="0" applyFont="1" applyFill="1" applyAlignment="1" applyProtection="1">
      <alignment vertical="top" wrapText="1"/>
      <protection hidden="1"/>
    </xf>
    <xf numFmtId="0" fontId="13" fillId="2" borderId="0" xfId="0" applyFont="1" applyFill="1" applyAlignment="1" applyProtection="1">
      <alignment horizontal="left" vertical="top" wrapText="1"/>
      <protection hidden="1"/>
    </xf>
    <xf numFmtId="0" fontId="6" fillId="4" borderId="9" xfId="3" applyFont="1" applyFill="1" applyBorder="1" applyAlignment="1" applyProtection="1">
      <alignment horizontal="center" vertical="center"/>
      <protection hidden="1"/>
    </xf>
    <xf numFmtId="0" fontId="6" fillId="4" borderId="9" xfId="0" applyFont="1" applyFill="1" applyBorder="1" applyAlignment="1" applyProtection="1">
      <alignment horizontal="center" vertical="center" wrapText="1"/>
      <protection hidden="1"/>
    </xf>
    <xf numFmtId="0" fontId="6" fillId="4" borderId="9" xfId="3" applyFont="1" applyFill="1" applyBorder="1" applyAlignment="1" applyProtection="1">
      <alignment horizontal="center" vertical="center" wrapText="1"/>
      <protection hidden="1"/>
    </xf>
    <xf numFmtId="0" fontId="8" fillId="4" borderId="9" xfId="3" applyFont="1" applyFill="1" applyBorder="1" applyAlignment="1" applyProtection="1">
      <alignment horizontal="left" vertical="center"/>
      <protection hidden="1"/>
    </xf>
    <xf numFmtId="44" fontId="8" fillId="4" borderId="12" xfId="0" applyNumberFormat="1" applyFont="1" applyFill="1" applyBorder="1" applyAlignment="1" applyProtection="1">
      <alignment horizontal="center" vertical="center" wrapText="1"/>
      <protection hidden="1"/>
    </xf>
    <xf numFmtId="39" fontId="8" fillId="4" borderId="9" xfId="0" applyNumberFormat="1" applyFont="1" applyFill="1" applyBorder="1" applyAlignment="1" applyProtection="1">
      <alignment horizontal="center" vertical="center" wrapText="1"/>
      <protection hidden="1"/>
    </xf>
    <xf numFmtId="44" fontId="8" fillId="4" borderId="9" xfId="1" applyFont="1" applyFill="1" applyBorder="1" applyAlignment="1" applyProtection="1">
      <protection hidden="1"/>
    </xf>
    <xf numFmtId="0" fontId="14" fillId="2" borderId="0" xfId="0" applyFont="1" applyFill="1"/>
    <xf numFmtId="49" fontId="8" fillId="5" borderId="9" xfId="3" applyNumberFormat="1" applyFont="1" applyFill="1" applyBorder="1" applyProtection="1">
      <protection locked="0" hidden="1"/>
    </xf>
    <xf numFmtId="44" fontId="8" fillId="3" borderId="9" xfId="1" applyFont="1" applyFill="1" applyBorder="1" applyAlignment="1" applyProtection="1">
      <protection hidden="1"/>
    </xf>
    <xf numFmtId="39" fontId="8" fillId="5" borderId="9" xfId="2" applyNumberFormat="1" applyFont="1" applyFill="1" applyBorder="1" applyAlignment="1" applyProtection="1">
      <alignment horizontal="center"/>
      <protection locked="0" hidden="1"/>
    </xf>
    <xf numFmtId="49" fontId="8" fillId="0" borderId="0" xfId="3" applyNumberFormat="1" applyFont="1" applyProtection="1">
      <protection locked="0" hidden="1"/>
    </xf>
    <xf numFmtId="44" fontId="8" fillId="0" borderId="0" xfId="1" applyFont="1" applyFill="1" applyBorder="1" applyAlignment="1" applyProtection="1">
      <protection hidden="1"/>
    </xf>
    <xf numFmtId="39" fontId="8" fillId="0" borderId="0" xfId="2" applyNumberFormat="1" applyFont="1" applyFill="1" applyBorder="1" applyAlignment="1" applyProtection="1">
      <alignment horizontal="center"/>
      <protection locked="0" hidden="1"/>
    </xf>
    <xf numFmtId="0" fontId="8" fillId="2" borderId="0" xfId="0" applyFont="1" applyFill="1"/>
    <xf numFmtId="0" fontId="18" fillId="6" borderId="0" xfId="3" applyFont="1" applyFill="1" applyProtection="1">
      <protection hidden="1"/>
    </xf>
    <xf numFmtId="44" fontId="8" fillId="3" borderId="9" xfId="0" applyNumberFormat="1" applyFont="1" applyFill="1" applyBorder="1" applyProtection="1">
      <protection hidden="1"/>
    </xf>
    <xf numFmtId="0" fontId="0" fillId="6" borderId="0" xfId="0" applyFill="1"/>
    <xf numFmtId="49" fontId="0" fillId="2" borderId="0" xfId="0" applyNumberFormat="1" applyFill="1"/>
    <xf numFmtId="49" fontId="8" fillId="2" borderId="0" xfId="0" applyNumberFormat="1" applyFont="1" applyFill="1"/>
    <xf numFmtId="0" fontId="9" fillId="2" borderId="0" xfId="0" applyFont="1" applyFill="1" applyProtection="1">
      <protection locked="0"/>
    </xf>
    <xf numFmtId="0" fontId="0" fillId="2" borderId="0" xfId="0" applyFill="1" applyProtection="1">
      <protection locked="0"/>
    </xf>
    <xf numFmtId="0" fontId="9" fillId="2" borderId="0" xfId="0" applyFont="1" applyFill="1" applyAlignment="1" applyProtection="1">
      <alignment horizontal="left"/>
      <protection locked="0" hidden="1"/>
    </xf>
    <xf numFmtId="0" fontId="6" fillId="0" borderId="5" xfId="0" applyFont="1" applyBorder="1" applyAlignment="1" applyProtection="1">
      <alignment horizontal="right"/>
      <protection locked="0"/>
    </xf>
    <xf numFmtId="0" fontId="6" fillId="2" borderId="0" xfId="0" applyFont="1" applyFill="1" applyProtection="1">
      <protection locked="0"/>
    </xf>
    <xf numFmtId="0" fontId="17" fillId="0" borderId="0" xfId="0" applyFont="1" applyAlignment="1" applyProtection="1">
      <alignment horizontal="center"/>
      <protection locked="0" hidden="1"/>
    </xf>
    <xf numFmtId="0" fontId="6" fillId="2" borderId="0" xfId="0" applyFont="1" applyFill="1" applyProtection="1">
      <protection locked="0" hidden="1"/>
    </xf>
    <xf numFmtId="0" fontId="6" fillId="2" borderId="0" xfId="0" applyFont="1" applyFill="1" applyAlignment="1" applyProtection="1">
      <alignment horizontal="left" vertical="center" wrapText="1"/>
      <protection hidden="1"/>
    </xf>
    <xf numFmtId="0" fontId="12" fillId="2" borderId="0" xfId="0" applyFont="1" applyFill="1"/>
    <xf numFmtId="0" fontId="6" fillId="0" borderId="0" xfId="0" applyFont="1" applyAlignment="1" applyProtection="1">
      <alignment vertical="center"/>
      <protection hidden="1"/>
    </xf>
    <xf numFmtId="44" fontId="6" fillId="0" borderId="0" xfId="1" applyFont="1" applyFill="1" applyBorder="1" applyAlignment="1" applyProtection="1">
      <alignment vertical="center"/>
      <protection hidden="1"/>
    </xf>
    <xf numFmtId="0" fontId="6" fillId="0" borderId="0" xfId="3" applyFont="1" applyAlignment="1" applyProtection="1">
      <alignment vertical="center"/>
      <protection hidden="1"/>
    </xf>
    <xf numFmtId="0" fontId="6" fillId="4" borderId="13" xfId="3" applyFont="1" applyFill="1" applyBorder="1" applyAlignment="1" applyProtection="1">
      <alignment horizontal="center" vertical="center" wrapText="1"/>
      <protection hidden="1"/>
    </xf>
    <xf numFmtId="0" fontId="12" fillId="2" borderId="4" xfId="0" applyFont="1" applyFill="1" applyBorder="1" applyAlignment="1" applyProtection="1">
      <alignment horizontal="left" vertical="top" wrapText="1"/>
      <protection hidden="1"/>
    </xf>
    <xf numFmtId="0" fontId="12" fillId="2" borderId="0" xfId="0" applyFont="1" applyFill="1" applyAlignment="1" applyProtection="1">
      <alignment horizontal="left" vertical="top" wrapText="1"/>
      <protection hidden="1"/>
    </xf>
    <xf numFmtId="0" fontId="12" fillId="2" borderId="5" xfId="0" applyFont="1" applyFill="1" applyBorder="1" applyAlignment="1" applyProtection="1">
      <alignment horizontal="left" vertical="top" wrapText="1"/>
      <protection hidden="1"/>
    </xf>
    <xf numFmtId="0" fontId="6" fillId="2" borderId="0" xfId="0" applyFont="1" applyFill="1" applyAlignment="1" applyProtection="1">
      <alignment horizontal="left" vertical="top" wrapText="1"/>
      <protection hidden="1"/>
    </xf>
    <xf numFmtId="0" fontId="21" fillId="2" borderId="0" xfId="0" applyFont="1" applyFill="1" applyProtection="1">
      <protection locked="0"/>
    </xf>
    <xf numFmtId="0" fontId="22" fillId="0" borderId="0" xfId="0" applyFont="1"/>
    <xf numFmtId="0" fontId="21" fillId="0" borderId="0" xfId="0" applyFont="1"/>
    <xf numFmtId="0" fontId="23" fillId="8" borderId="23" xfId="0" applyFont="1" applyFill="1" applyBorder="1" applyAlignment="1">
      <alignment horizontal="center" vertical="center" wrapText="1"/>
    </xf>
    <xf numFmtId="0" fontId="23" fillId="8" borderId="25" xfId="0" applyFont="1" applyFill="1" applyBorder="1" applyAlignment="1">
      <alignment horizontal="left" vertical="center"/>
    </xf>
    <xf numFmtId="0" fontId="6" fillId="4" borderId="30" xfId="0" applyFont="1" applyFill="1" applyBorder="1" applyAlignment="1" applyProtection="1">
      <alignment horizontal="center" vertical="center" wrapText="1"/>
      <protection hidden="1"/>
    </xf>
    <xf numFmtId="0" fontId="6" fillId="4" borderId="31" xfId="0" applyFont="1" applyFill="1" applyBorder="1" applyAlignment="1" applyProtection="1">
      <alignment horizontal="center" vertical="center" wrapText="1"/>
      <protection hidden="1"/>
    </xf>
    <xf numFmtId="0" fontId="23" fillId="0" borderId="27" xfId="0" applyFont="1" applyBorder="1" applyAlignment="1">
      <alignment horizontal="center" vertical="center"/>
    </xf>
    <xf numFmtId="44" fontId="12" fillId="5" borderId="26" xfId="1" applyFont="1" applyFill="1" applyBorder="1" applyAlignment="1" applyProtection="1">
      <alignment horizontal="center" vertical="center" wrapText="1"/>
      <protection locked="0" hidden="1"/>
    </xf>
    <xf numFmtId="44" fontId="12" fillId="5" borderId="29" xfId="1" applyFont="1" applyFill="1" applyBorder="1" applyAlignment="1" applyProtection="1">
      <alignment horizontal="center" vertical="center" wrapText="1"/>
      <protection locked="0" hidden="1"/>
    </xf>
    <xf numFmtId="44" fontId="20" fillId="8" borderId="26" xfId="1" applyFont="1" applyFill="1" applyBorder="1" applyAlignment="1">
      <alignment horizontal="center" vertical="center"/>
    </xf>
    <xf numFmtId="0" fontId="23" fillId="8" borderId="32" xfId="0" applyFont="1" applyFill="1" applyBorder="1" applyAlignment="1">
      <alignment horizontal="center" vertical="center"/>
    </xf>
    <xf numFmtId="0" fontId="23" fillId="6" borderId="0" xfId="0" applyFont="1" applyFill="1"/>
    <xf numFmtId="0" fontId="23" fillId="2" borderId="0" xfId="0" applyFont="1" applyFill="1" applyAlignment="1">
      <alignment horizontal="center" vertical="center"/>
    </xf>
    <xf numFmtId="0" fontId="6" fillId="2" borderId="0" xfId="0" applyFont="1" applyFill="1" applyAlignment="1">
      <alignment horizontal="center" vertical="center"/>
    </xf>
    <xf numFmtId="44" fontId="20" fillId="3" borderId="9" xfId="0" applyNumberFormat="1" applyFont="1" applyFill="1" applyBorder="1"/>
    <xf numFmtId="0" fontId="12" fillId="8" borderId="24" xfId="0" applyFont="1" applyFill="1" applyBorder="1" applyAlignment="1" applyProtection="1">
      <alignment horizontal="left" vertical="center" wrapText="1"/>
      <protection hidden="1"/>
    </xf>
    <xf numFmtId="0" fontId="12" fillId="8" borderId="25" xfId="0" applyFont="1" applyFill="1" applyBorder="1" applyAlignment="1" applyProtection="1">
      <alignment horizontal="left" vertical="center" wrapText="1"/>
      <protection hidden="1"/>
    </xf>
    <xf numFmtId="44" fontId="12" fillId="7" borderId="9" xfId="1" applyFont="1" applyFill="1" applyBorder="1" applyAlignment="1" applyProtection="1">
      <alignment horizontal="center"/>
    </xf>
    <xf numFmtId="44" fontId="12" fillId="7" borderId="28" xfId="1" applyFont="1" applyFill="1" applyBorder="1" applyAlignment="1" applyProtection="1">
      <alignment horizontal="center"/>
    </xf>
    <xf numFmtId="44" fontId="12" fillId="7" borderId="26" xfId="1" applyFont="1" applyFill="1" applyBorder="1" applyAlignment="1" applyProtection="1">
      <alignment horizontal="center"/>
    </xf>
    <xf numFmtId="44" fontId="12" fillId="7" borderId="29" xfId="1" applyFont="1" applyFill="1" applyBorder="1" applyAlignment="1" applyProtection="1">
      <alignment horizontal="center"/>
    </xf>
    <xf numFmtId="0" fontId="13" fillId="2" borderId="27" xfId="0" applyFont="1" applyFill="1" applyBorder="1"/>
    <xf numFmtId="0" fontId="13" fillId="4" borderId="23" xfId="0" applyFont="1" applyFill="1" applyBorder="1" applyAlignment="1" applyProtection="1">
      <alignment horizontal="center" vertical="center" wrapText="1"/>
      <protection hidden="1"/>
    </xf>
    <xf numFmtId="0" fontId="13" fillId="4" borderId="30" xfId="0" applyFont="1" applyFill="1" applyBorder="1" applyAlignment="1" applyProtection="1">
      <alignment horizontal="center" vertical="center" wrapText="1"/>
      <protection hidden="1"/>
    </xf>
    <xf numFmtId="0" fontId="13" fillId="4" borderId="31" xfId="0" applyFont="1" applyFill="1" applyBorder="1" applyAlignment="1" applyProtection="1">
      <alignment horizontal="center" vertical="center" wrapText="1"/>
      <protection hidden="1"/>
    </xf>
    <xf numFmtId="0" fontId="13" fillId="2" borderId="4" xfId="0" applyFont="1" applyFill="1" applyBorder="1" applyAlignment="1" applyProtection="1">
      <alignment horizontal="left" vertical="top" wrapText="1"/>
      <protection hidden="1"/>
    </xf>
    <xf numFmtId="0" fontId="0" fillId="8" borderId="33" xfId="0" applyFill="1" applyBorder="1"/>
    <xf numFmtId="44" fontId="12" fillId="7" borderId="34" xfId="1" applyFont="1" applyFill="1" applyBorder="1" applyAlignment="1" applyProtection="1">
      <alignment horizontal="center"/>
    </xf>
    <xf numFmtId="49" fontId="8" fillId="5" borderId="17" xfId="3" applyNumberFormat="1" applyFont="1" applyFill="1" applyBorder="1" applyAlignment="1" applyProtection="1">
      <alignment horizontal="left" vertical="top" wrapText="1"/>
      <protection locked="0" hidden="1"/>
    </xf>
    <xf numFmtId="49" fontId="8" fillId="5" borderId="16" xfId="3" applyNumberFormat="1" applyFont="1" applyFill="1" applyBorder="1" applyAlignment="1" applyProtection="1">
      <alignment horizontal="left" vertical="top" wrapText="1"/>
      <protection locked="0" hidden="1"/>
    </xf>
    <xf numFmtId="49" fontId="8" fillId="5" borderId="17" xfId="3" applyNumberFormat="1" applyFont="1" applyFill="1" applyBorder="1" applyAlignment="1" applyProtection="1">
      <alignment horizontal="left" vertical="top"/>
      <protection locked="0" hidden="1"/>
    </xf>
    <xf numFmtId="44" fontId="0" fillId="0" borderId="0" xfId="0" applyNumberFormat="1"/>
    <xf numFmtId="165" fontId="20" fillId="0" borderId="0" xfId="0" applyNumberFormat="1" applyFont="1" applyAlignment="1" applyProtection="1">
      <alignment horizontal="center"/>
      <protection hidden="1"/>
    </xf>
    <xf numFmtId="164" fontId="2" fillId="2" borderId="0" xfId="0" applyNumberFormat="1" applyFont="1" applyFill="1" applyAlignment="1" applyProtection="1">
      <alignment horizontal="center" vertical="top" wrapText="1"/>
      <protection hidden="1"/>
    </xf>
    <xf numFmtId="164" fontId="2" fillId="2" borderId="0" xfId="0" applyNumberFormat="1" applyFont="1" applyFill="1" applyAlignment="1" applyProtection="1">
      <alignment horizontal="center"/>
      <protection hidden="1"/>
    </xf>
    <xf numFmtId="164" fontId="19" fillId="2" borderId="0" xfId="0" applyNumberFormat="1" applyFont="1" applyFill="1" applyAlignment="1" applyProtection="1">
      <alignment horizontal="center"/>
      <protection hidden="1"/>
    </xf>
    <xf numFmtId="164" fontId="4" fillId="2" borderId="0" xfId="0" applyNumberFormat="1" applyFont="1" applyFill="1" applyAlignment="1" applyProtection="1">
      <alignment horizontal="center"/>
      <protection hidden="1"/>
    </xf>
    <xf numFmtId="164" fontId="5" fillId="2" borderId="0" xfId="0" applyNumberFormat="1" applyFont="1" applyFill="1" applyAlignment="1" applyProtection="1">
      <alignment horizontal="center"/>
      <protection hidden="1"/>
    </xf>
    <xf numFmtId="164" fontId="7" fillId="2" borderId="0" xfId="0" applyNumberFormat="1" applyFont="1" applyFill="1" applyAlignment="1" applyProtection="1">
      <alignment horizontal="center"/>
      <protection hidden="1"/>
    </xf>
    <xf numFmtId="0" fontId="12" fillId="2" borderId="4" xfId="0" applyFont="1" applyFill="1" applyBorder="1" applyAlignment="1" applyProtection="1">
      <alignment horizontal="left" vertical="top" wrapText="1"/>
      <protection hidden="1"/>
    </xf>
    <xf numFmtId="0" fontId="12" fillId="2" borderId="0" xfId="0" applyFont="1" applyFill="1" applyAlignment="1" applyProtection="1">
      <alignment horizontal="left" vertical="top" wrapText="1"/>
      <protection hidden="1"/>
    </xf>
    <xf numFmtId="0" fontId="12" fillId="2" borderId="5" xfId="0" applyFont="1" applyFill="1" applyBorder="1" applyAlignment="1" applyProtection="1">
      <alignment horizontal="left" vertical="top" wrapText="1"/>
      <protection hidden="1"/>
    </xf>
    <xf numFmtId="0" fontId="12" fillId="2" borderId="4" xfId="0" quotePrefix="1" applyFont="1" applyFill="1" applyBorder="1" applyAlignment="1" applyProtection="1">
      <alignment horizontal="left" vertical="top" wrapText="1"/>
      <protection hidden="1"/>
    </xf>
    <xf numFmtId="0" fontId="12" fillId="2" borderId="6" xfId="0" applyFont="1" applyFill="1" applyBorder="1" applyAlignment="1" applyProtection="1">
      <alignment horizontal="left" vertical="top" wrapText="1"/>
      <protection hidden="1"/>
    </xf>
    <xf numFmtId="0" fontId="12" fillId="2" borderId="7" xfId="0" applyFont="1" applyFill="1" applyBorder="1" applyAlignment="1" applyProtection="1">
      <alignment horizontal="left" vertical="top" wrapText="1"/>
      <protection hidden="1"/>
    </xf>
    <xf numFmtId="0" fontId="12" fillId="2" borderId="8" xfId="0" applyFont="1" applyFill="1" applyBorder="1" applyAlignment="1" applyProtection="1">
      <alignment horizontal="left" vertical="top" wrapText="1"/>
      <protection hidden="1"/>
    </xf>
    <xf numFmtId="0" fontId="6" fillId="3" borderId="9" xfId="0" applyFont="1" applyFill="1" applyBorder="1" applyAlignment="1" applyProtection="1">
      <alignment horizontal="center" vertical="center" wrapText="1"/>
      <protection hidden="1"/>
    </xf>
    <xf numFmtId="0" fontId="6" fillId="4" borderId="10" xfId="0" applyFont="1" applyFill="1" applyBorder="1" applyAlignment="1" applyProtection="1">
      <alignment horizontal="center" vertical="center"/>
      <protection locked="0" hidden="1"/>
    </xf>
    <xf numFmtId="0" fontId="6" fillId="4" borderId="11" xfId="0" applyFont="1" applyFill="1" applyBorder="1" applyAlignment="1" applyProtection="1">
      <alignment horizontal="center" vertical="center"/>
      <protection locked="0" hidden="1"/>
    </xf>
    <xf numFmtId="0" fontId="6" fillId="4" borderId="12" xfId="0" applyFont="1" applyFill="1" applyBorder="1" applyAlignment="1" applyProtection="1">
      <alignment horizontal="center" vertical="center"/>
      <protection locked="0" hidden="1"/>
    </xf>
    <xf numFmtId="0" fontId="6" fillId="2" borderId="0" xfId="0" applyFont="1" applyFill="1" applyAlignment="1" applyProtection="1">
      <alignment horizontal="left" vertical="top" wrapText="1"/>
      <protection hidden="1"/>
    </xf>
    <xf numFmtId="0" fontId="13" fillId="4" borderId="13" xfId="0" applyFont="1" applyFill="1" applyBorder="1" applyAlignment="1" applyProtection="1">
      <alignment horizontal="center" vertical="center" wrapText="1"/>
      <protection hidden="1"/>
    </xf>
    <xf numFmtId="0" fontId="13" fillId="4" borderId="22" xfId="0" applyFont="1" applyFill="1" applyBorder="1" applyAlignment="1" applyProtection="1">
      <alignment horizontal="center" vertical="center" wrapText="1"/>
      <protection hidden="1"/>
    </xf>
    <xf numFmtId="49" fontId="6" fillId="5" borderId="17" xfId="3" applyNumberFormat="1" applyFont="1" applyFill="1" applyBorder="1" applyAlignment="1" applyProtection="1">
      <alignment horizontal="center" vertical="top"/>
      <protection locked="0" hidden="1"/>
    </xf>
    <xf numFmtId="49" fontId="8" fillId="5" borderId="11" xfId="3" applyNumberFormat="1" applyFont="1" applyFill="1" applyBorder="1" applyAlignment="1" applyProtection="1">
      <alignment horizontal="center" vertical="top"/>
      <protection locked="0" hidden="1"/>
    </xf>
    <xf numFmtId="49" fontId="8" fillId="5" borderId="21" xfId="3" applyNumberFormat="1" applyFont="1" applyFill="1" applyBorder="1" applyAlignment="1" applyProtection="1">
      <alignment horizontal="center" vertical="top"/>
      <protection locked="0" hidden="1"/>
    </xf>
    <xf numFmtId="0" fontId="6" fillId="4" borderId="9" xfId="0" applyFont="1" applyFill="1" applyBorder="1" applyAlignment="1" applyProtection="1">
      <alignment horizontal="center" vertical="center"/>
      <protection hidden="1"/>
    </xf>
    <xf numFmtId="0" fontId="13" fillId="2" borderId="0" xfId="0" applyFont="1" applyFill="1" applyAlignment="1" applyProtection="1">
      <alignment horizontal="left" vertical="top" wrapText="1"/>
      <protection hidden="1"/>
    </xf>
    <xf numFmtId="0" fontId="6" fillId="4" borderId="10" xfId="0" applyFont="1" applyFill="1" applyBorder="1" applyAlignment="1" applyProtection="1">
      <alignment horizontal="center" wrapText="1"/>
      <protection hidden="1"/>
    </xf>
    <xf numFmtId="0" fontId="6" fillId="4" borderId="11" xfId="0" applyFont="1" applyFill="1" applyBorder="1" applyAlignment="1" applyProtection="1">
      <protection hidden="1"/>
    </xf>
    <xf numFmtId="0" fontId="6" fillId="4" borderId="12" xfId="0" applyFont="1" applyFill="1" applyBorder="1" applyAlignment="1" applyProtection="1">
      <protection hidden="1"/>
    </xf>
    <xf numFmtId="44" fontId="6" fillId="3" borderId="9" xfId="1" applyFont="1" applyFill="1" applyBorder="1" applyAlignment="1" applyProtection="1">
      <alignment horizontal="center" vertical="center"/>
      <protection hidden="1"/>
    </xf>
    <xf numFmtId="0" fontId="6" fillId="4" borderId="9" xfId="3" applyFont="1" applyFill="1" applyBorder="1" applyAlignment="1" applyProtection="1">
      <alignment horizontal="center" vertical="center"/>
      <protection hidden="1"/>
    </xf>
    <xf numFmtId="0" fontId="0" fillId="2" borderId="0" xfId="0" applyNumberFormat="1" applyFill="1"/>
  </cellXfs>
  <cellStyles count="4">
    <cellStyle name="Currency" xfId="1" builtinId="4"/>
    <cellStyle name="Normal" xfId="0" builtinId="0"/>
    <cellStyle name="Normal_Appendix A--Temps RFP Appendix" xfId="3" xr:uid="{00000000-0005-0000-0000-00000200000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6"/>
  <sheetViews>
    <sheetView tabSelected="1" workbookViewId="0"/>
  </sheetViews>
  <sheetFormatPr defaultRowHeight="14.5" x14ac:dyDescent="0.35"/>
  <cols>
    <col min="1" max="1" width="4.81640625" style="2" customWidth="1"/>
    <col min="2" max="3" width="9.1796875" style="2"/>
    <col min="4" max="4" width="27.453125" style="2" customWidth="1"/>
    <col min="5" max="5" width="9.1796875" style="2"/>
    <col min="6" max="6" width="42.54296875" style="2" customWidth="1"/>
    <col min="7" max="256" width="9.1796875" style="2"/>
    <col min="257" max="257" width="4.81640625" style="2" customWidth="1"/>
    <col min="258" max="259" width="9.1796875" style="2"/>
    <col min="260" max="260" width="27.453125" style="2" customWidth="1"/>
    <col min="261" max="261" width="9.1796875" style="2"/>
    <col min="262" max="262" width="42.54296875" style="2" customWidth="1"/>
    <col min="263" max="512" width="9.1796875" style="2"/>
    <col min="513" max="513" width="4.81640625" style="2" customWidth="1"/>
    <col min="514" max="515" width="9.1796875" style="2"/>
    <col min="516" max="516" width="27.453125" style="2" customWidth="1"/>
    <col min="517" max="517" width="9.1796875" style="2"/>
    <col min="518" max="518" width="42.54296875" style="2" customWidth="1"/>
    <col min="519" max="768" width="9.1796875" style="2"/>
    <col min="769" max="769" width="4.81640625" style="2" customWidth="1"/>
    <col min="770" max="771" width="9.1796875" style="2"/>
    <col min="772" max="772" width="27.453125" style="2" customWidth="1"/>
    <col min="773" max="773" width="9.1796875" style="2"/>
    <col min="774" max="774" width="42.54296875" style="2" customWidth="1"/>
    <col min="775" max="1024" width="9.1796875" style="2"/>
    <col min="1025" max="1025" width="4.81640625" style="2" customWidth="1"/>
    <col min="1026" max="1027" width="9.1796875" style="2"/>
    <col min="1028" max="1028" width="27.453125" style="2" customWidth="1"/>
    <col min="1029" max="1029" width="9.1796875" style="2"/>
    <col min="1030" max="1030" width="42.54296875" style="2" customWidth="1"/>
    <col min="1031" max="1280" width="9.1796875" style="2"/>
    <col min="1281" max="1281" width="4.81640625" style="2" customWidth="1"/>
    <col min="1282" max="1283" width="9.1796875" style="2"/>
    <col min="1284" max="1284" width="27.453125" style="2" customWidth="1"/>
    <col min="1285" max="1285" width="9.1796875" style="2"/>
    <col min="1286" max="1286" width="42.54296875" style="2" customWidth="1"/>
    <col min="1287" max="1536" width="9.1796875" style="2"/>
    <col min="1537" max="1537" width="4.81640625" style="2" customWidth="1"/>
    <col min="1538" max="1539" width="9.1796875" style="2"/>
    <col min="1540" max="1540" width="27.453125" style="2" customWidth="1"/>
    <col min="1541" max="1541" width="9.1796875" style="2"/>
    <col min="1542" max="1542" width="42.54296875" style="2" customWidth="1"/>
    <col min="1543" max="1792" width="9.1796875" style="2"/>
    <col min="1793" max="1793" width="4.81640625" style="2" customWidth="1"/>
    <col min="1794" max="1795" width="9.1796875" style="2"/>
    <col min="1796" max="1796" width="27.453125" style="2" customWidth="1"/>
    <col min="1797" max="1797" width="9.1796875" style="2"/>
    <col min="1798" max="1798" width="42.54296875" style="2" customWidth="1"/>
    <col min="1799" max="2048" width="9.1796875" style="2"/>
    <col min="2049" max="2049" width="4.81640625" style="2" customWidth="1"/>
    <col min="2050" max="2051" width="9.1796875" style="2"/>
    <col min="2052" max="2052" width="27.453125" style="2" customWidth="1"/>
    <col min="2053" max="2053" width="9.1796875" style="2"/>
    <col min="2054" max="2054" width="42.54296875" style="2" customWidth="1"/>
    <col min="2055" max="2304" width="9.1796875" style="2"/>
    <col min="2305" max="2305" width="4.81640625" style="2" customWidth="1"/>
    <col min="2306" max="2307" width="9.1796875" style="2"/>
    <col min="2308" max="2308" width="27.453125" style="2" customWidth="1"/>
    <col min="2309" max="2309" width="9.1796875" style="2"/>
    <col min="2310" max="2310" width="42.54296875" style="2" customWidth="1"/>
    <col min="2311" max="2560" width="9.1796875" style="2"/>
    <col min="2561" max="2561" width="4.81640625" style="2" customWidth="1"/>
    <col min="2562" max="2563" width="9.1796875" style="2"/>
    <col min="2564" max="2564" width="27.453125" style="2" customWidth="1"/>
    <col min="2565" max="2565" width="9.1796875" style="2"/>
    <col min="2566" max="2566" width="42.54296875" style="2" customWidth="1"/>
    <col min="2567" max="2816" width="9.1796875" style="2"/>
    <col min="2817" max="2817" width="4.81640625" style="2" customWidth="1"/>
    <col min="2818" max="2819" width="9.1796875" style="2"/>
    <col min="2820" max="2820" width="27.453125" style="2" customWidth="1"/>
    <col min="2821" max="2821" width="9.1796875" style="2"/>
    <col min="2822" max="2822" width="42.54296875" style="2" customWidth="1"/>
    <col min="2823" max="3072" width="9.1796875" style="2"/>
    <col min="3073" max="3073" width="4.81640625" style="2" customWidth="1"/>
    <col min="3074" max="3075" width="9.1796875" style="2"/>
    <col min="3076" max="3076" width="27.453125" style="2" customWidth="1"/>
    <col min="3077" max="3077" width="9.1796875" style="2"/>
    <col min="3078" max="3078" width="42.54296875" style="2" customWidth="1"/>
    <col min="3079" max="3328" width="9.1796875" style="2"/>
    <col min="3329" max="3329" width="4.81640625" style="2" customWidth="1"/>
    <col min="3330" max="3331" width="9.1796875" style="2"/>
    <col min="3332" max="3332" width="27.453125" style="2" customWidth="1"/>
    <col min="3333" max="3333" width="9.1796875" style="2"/>
    <col min="3334" max="3334" width="42.54296875" style="2" customWidth="1"/>
    <col min="3335" max="3584" width="9.1796875" style="2"/>
    <col min="3585" max="3585" width="4.81640625" style="2" customWidth="1"/>
    <col min="3586" max="3587" width="9.1796875" style="2"/>
    <col min="3588" max="3588" width="27.453125" style="2" customWidth="1"/>
    <col min="3589" max="3589" width="9.1796875" style="2"/>
    <col min="3590" max="3590" width="42.54296875" style="2" customWidth="1"/>
    <col min="3591" max="3840" width="9.1796875" style="2"/>
    <col min="3841" max="3841" width="4.81640625" style="2" customWidth="1"/>
    <col min="3842" max="3843" width="9.1796875" style="2"/>
    <col min="3844" max="3844" width="27.453125" style="2" customWidth="1"/>
    <col min="3845" max="3845" width="9.1796875" style="2"/>
    <col min="3846" max="3846" width="42.54296875" style="2" customWidth="1"/>
    <col min="3847" max="4096" width="9.1796875" style="2"/>
    <col min="4097" max="4097" width="4.81640625" style="2" customWidth="1"/>
    <col min="4098" max="4099" width="9.1796875" style="2"/>
    <col min="4100" max="4100" width="27.453125" style="2" customWidth="1"/>
    <col min="4101" max="4101" width="9.1796875" style="2"/>
    <col min="4102" max="4102" width="42.54296875" style="2" customWidth="1"/>
    <col min="4103" max="4352" width="9.1796875" style="2"/>
    <col min="4353" max="4353" width="4.81640625" style="2" customWidth="1"/>
    <col min="4354" max="4355" width="9.1796875" style="2"/>
    <col min="4356" max="4356" width="27.453125" style="2" customWidth="1"/>
    <col min="4357" max="4357" width="9.1796875" style="2"/>
    <col min="4358" max="4358" width="42.54296875" style="2" customWidth="1"/>
    <col min="4359" max="4608" width="9.1796875" style="2"/>
    <col min="4609" max="4609" width="4.81640625" style="2" customWidth="1"/>
    <col min="4610" max="4611" width="9.1796875" style="2"/>
    <col min="4612" max="4612" width="27.453125" style="2" customWidth="1"/>
    <col min="4613" max="4613" width="9.1796875" style="2"/>
    <col min="4614" max="4614" width="42.54296875" style="2" customWidth="1"/>
    <col min="4615" max="4864" width="9.1796875" style="2"/>
    <col min="4865" max="4865" width="4.81640625" style="2" customWidth="1"/>
    <col min="4866" max="4867" width="9.1796875" style="2"/>
    <col min="4868" max="4868" width="27.453125" style="2" customWidth="1"/>
    <col min="4869" max="4869" width="9.1796875" style="2"/>
    <col min="4870" max="4870" width="42.54296875" style="2" customWidth="1"/>
    <col min="4871" max="5120" width="9.1796875" style="2"/>
    <col min="5121" max="5121" width="4.81640625" style="2" customWidth="1"/>
    <col min="5122" max="5123" width="9.1796875" style="2"/>
    <col min="5124" max="5124" width="27.453125" style="2" customWidth="1"/>
    <col min="5125" max="5125" width="9.1796875" style="2"/>
    <col min="5126" max="5126" width="42.54296875" style="2" customWidth="1"/>
    <col min="5127" max="5376" width="9.1796875" style="2"/>
    <col min="5377" max="5377" width="4.81640625" style="2" customWidth="1"/>
    <col min="5378" max="5379" width="9.1796875" style="2"/>
    <col min="5380" max="5380" width="27.453125" style="2" customWidth="1"/>
    <col min="5381" max="5381" width="9.1796875" style="2"/>
    <col min="5382" max="5382" width="42.54296875" style="2" customWidth="1"/>
    <col min="5383" max="5632" width="9.1796875" style="2"/>
    <col min="5633" max="5633" width="4.81640625" style="2" customWidth="1"/>
    <col min="5634" max="5635" width="9.1796875" style="2"/>
    <col min="5636" max="5636" width="27.453125" style="2" customWidth="1"/>
    <col min="5637" max="5637" width="9.1796875" style="2"/>
    <col min="5638" max="5638" width="42.54296875" style="2" customWidth="1"/>
    <col min="5639" max="5888" width="9.1796875" style="2"/>
    <col min="5889" max="5889" width="4.81640625" style="2" customWidth="1"/>
    <col min="5890" max="5891" width="9.1796875" style="2"/>
    <col min="5892" max="5892" width="27.453125" style="2" customWidth="1"/>
    <col min="5893" max="5893" width="9.1796875" style="2"/>
    <col min="5894" max="5894" width="42.54296875" style="2" customWidth="1"/>
    <col min="5895" max="6144" width="9.1796875" style="2"/>
    <col min="6145" max="6145" width="4.81640625" style="2" customWidth="1"/>
    <col min="6146" max="6147" width="9.1796875" style="2"/>
    <col min="6148" max="6148" width="27.453125" style="2" customWidth="1"/>
    <col min="6149" max="6149" width="9.1796875" style="2"/>
    <col min="6150" max="6150" width="42.54296875" style="2" customWidth="1"/>
    <col min="6151" max="6400" width="9.1796875" style="2"/>
    <col min="6401" max="6401" width="4.81640625" style="2" customWidth="1"/>
    <col min="6402" max="6403" width="9.1796875" style="2"/>
    <col min="6404" max="6404" width="27.453125" style="2" customWidth="1"/>
    <col min="6405" max="6405" width="9.1796875" style="2"/>
    <col min="6406" max="6406" width="42.54296875" style="2" customWidth="1"/>
    <col min="6407" max="6656" width="9.1796875" style="2"/>
    <col min="6657" max="6657" width="4.81640625" style="2" customWidth="1"/>
    <col min="6658" max="6659" width="9.1796875" style="2"/>
    <col min="6660" max="6660" width="27.453125" style="2" customWidth="1"/>
    <col min="6661" max="6661" width="9.1796875" style="2"/>
    <col min="6662" max="6662" width="42.54296875" style="2" customWidth="1"/>
    <col min="6663" max="6912" width="9.1796875" style="2"/>
    <col min="6913" max="6913" width="4.81640625" style="2" customWidth="1"/>
    <col min="6914" max="6915" width="9.1796875" style="2"/>
    <col min="6916" max="6916" width="27.453125" style="2" customWidth="1"/>
    <col min="6917" max="6917" width="9.1796875" style="2"/>
    <col min="6918" max="6918" width="42.54296875" style="2" customWidth="1"/>
    <col min="6919" max="7168" width="9.1796875" style="2"/>
    <col min="7169" max="7169" width="4.81640625" style="2" customWidth="1"/>
    <col min="7170" max="7171" width="9.1796875" style="2"/>
    <col min="7172" max="7172" width="27.453125" style="2" customWidth="1"/>
    <col min="7173" max="7173" width="9.1796875" style="2"/>
    <col min="7174" max="7174" width="42.54296875" style="2" customWidth="1"/>
    <col min="7175" max="7424" width="9.1796875" style="2"/>
    <col min="7425" max="7425" width="4.81640625" style="2" customWidth="1"/>
    <col min="7426" max="7427" width="9.1796875" style="2"/>
    <col min="7428" max="7428" width="27.453125" style="2" customWidth="1"/>
    <col min="7429" max="7429" width="9.1796875" style="2"/>
    <col min="7430" max="7430" width="42.54296875" style="2" customWidth="1"/>
    <col min="7431" max="7680" width="9.1796875" style="2"/>
    <col min="7681" max="7681" width="4.81640625" style="2" customWidth="1"/>
    <col min="7682" max="7683" width="9.1796875" style="2"/>
    <col min="7684" max="7684" width="27.453125" style="2" customWidth="1"/>
    <col min="7685" max="7685" width="9.1796875" style="2"/>
    <col min="7686" max="7686" width="42.54296875" style="2" customWidth="1"/>
    <col min="7687" max="7936" width="9.1796875" style="2"/>
    <col min="7937" max="7937" width="4.81640625" style="2" customWidth="1"/>
    <col min="7938" max="7939" width="9.1796875" style="2"/>
    <col min="7940" max="7940" width="27.453125" style="2" customWidth="1"/>
    <col min="7941" max="7941" width="9.1796875" style="2"/>
    <col min="7942" max="7942" width="42.54296875" style="2" customWidth="1"/>
    <col min="7943" max="8192" width="9.1796875" style="2"/>
    <col min="8193" max="8193" width="4.81640625" style="2" customWidth="1"/>
    <col min="8194" max="8195" width="9.1796875" style="2"/>
    <col min="8196" max="8196" width="27.453125" style="2" customWidth="1"/>
    <col min="8197" max="8197" width="9.1796875" style="2"/>
    <col min="8198" max="8198" width="42.54296875" style="2" customWidth="1"/>
    <col min="8199" max="8448" width="9.1796875" style="2"/>
    <col min="8449" max="8449" width="4.81640625" style="2" customWidth="1"/>
    <col min="8450" max="8451" width="9.1796875" style="2"/>
    <col min="8452" max="8452" width="27.453125" style="2" customWidth="1"/>
    <col min="8453" max="8453" width="9.1796875" style="2"/>
    <col min="8454" max="8454" width="42.54296875" style="2" customWidth="1"/>
    <col min="8455" max="8704" width="9.1796875" style="2"/>
    <col min="8705" max="8705" width="4.81640625" style="2" customWidth="1"/>
    <col min="8706" max="8707" width="9.1796875" style="2"/>
    <col min="8708" max="8708" width="27.453125" style="2" customWidth="1"/>
    <col min="8709" max="8709" width="9.1796875" style="2"/>
    <col min="8710" max="8710" width="42.54296875" style="2" customWidth="1"/>
    <col min="8711" max="8960" width="9.1796875" style="2"/>
    <col min="8961" max="8961" width="4.81640625" style="2" customWidth="1"/>
    <col min="8962" max="8963" width="9.1796875" style="2"/>
    <col min="8964" max="8964" width="27.453125" style="2" customWidth="1"/>
    <col min="8965" max="8965" width="9.1796875" style="2"/>
    <col min="8966" max="8966" width="42.54296875" style="2" customWidth="1"/>
    <col min="8967" max="9216" width="9.1796875" style="2"/>
    <col min="9217" max="9217" width="4.81640625" style="2" customWidth="1"/>
    <col min="9218" max="9219" width="9.1796875" style="2"/>
    <col min="9220" max="9220" width="27.453125" style="2" customWidth="1"/>
    <col min="9221" max="9221" width="9.1796875" style="2"/>
    <col min="9222" max="9222" width="42.54296875" style="2" customWidth="1"/>
    <col min="9223" max="9472" width="9.1796875" style="2"/>
    <col min="9473" max="9473" width="4.81640625" style="2" customWidth="1"/>
    <col min="9474" max="9475" width="9.1796875" style="2"/>
    <col min="9476" max="9476" width="27.453125" style="2" customWidth="1"/>
    <col min="9477" max="9477" width="9.1796875" style="2"/>
    <col min="9478" max="9478" width="42.54296875" style="2" customWidth="1"/>
    <col min="9479" max="9728" width="9.1796875" style="2"/>
    <col min="9729" max="9729" width="4.81640625" style="2" customWidth="1"/>
    <col min="9730" max="9731" width="9.1796875" style="2"/>
    <col min="9732" max="9732" width="27.453125" style="2" customWidth="1"/>
    <col min="9733" max="9733" width="9.1796875" style="2"/>
    <col min="9734" max="9734" width="42.54296875" style="2" customWidth="1"/>
    <col min="9735" max="9984" width="9.1796875" style="2"/>
    <col min="9985" max="9985" width="4.81640625" style="2" customWidth="1"/>
    <col min="9986" max="9987" width="9.1796875" style="2"/>
    <col min="9988" max="9988" width="27.453125" style="2" customWidth="1"/>
    <col min="9989" max="9989" width="9.1796875" style="2"/>
    <col min="9990" max="9990" width="42.54296875" style="2" customWidth="1"/>
    <col min="9991" max="10240" width="9.1796875" style="2"/>
    <col min="10241" max="10241" width="4.81640625" style="2" customWidth="1"/>
    <col min="10242" max="10243" width="9.1796875" style="2"/>
    <col min="10244" max="10244" width="27.453125" style="2" customWidth="1"/>
    <col min="10245" max="10245" width="9.1796875" style="2"/>
    <col min="10246" max="10246" width="42.54296875" style="2" customWidth="1"/>
    <col min="10247" max="10496" width="9.1796875" style="2"/>
    <col min="10497" max="10497" width="4.81640625" style="2" customWidth="1"/>
    <col min="10498" max="10499" width="9.1796875" style="2"/>
    <col min="10500" max="10500" width="27.453125" style="2" customWidth="1"/>
    <col min="10501" max="10501" width="9.1796875" style="2"/>
    <col min="10502" max="10502" width="42.54296875" style="2" customWidth="1"/>
    <col min="10503" max="10752" width="9.1796875" style="2"/>
    <col min="10753" max="10753" width="4.81640625" style="2" customWidth="1"/>
    <col min="10754" max="10755" width="9.1796875" style="2"/>
    <col min="10756" max="10756" width="27.453125" style="2" customWidth="1"/>
    <col min="10757" max="10757" width="9.1796875" style="2"/>
    <col min="10758" max="10758" width="42.54296875" style="2" customWidth="1"/>
    <col min="10759" max="11008" width="9.1796875" style="2"/>
    <col min="11009" max="11009" width="4.81640625" style="2" customWidth="1"/>
    <col min="11010" max="11011" width="9.1796875" style="2"/>
    <col min="11012" max="11012" width="27.453125" style="2" customWidth="1"/>
    <col min="11013" max="11013" width="9.1796875" style="2"/>
    <col min="11014" max="11014" width="42.54296875" style="2" customWidth="1"/>
    <col min="11015" max="11264" width="9.1796875" style="2"/>
    <col min="11265" max="11265" width="4.81640625" style="2" customWidth="1"/>
    <col min="11266" max="11267" width="9.1796875" style="2"/>
    <col min="11268" max="11268" width="27.453125" style="2" customWidth="1"/>
    <col min="11269" max="11269" width="9.1796875" style="2"/>
    <col min="11270" max="11270" width="42.54296875" style="2" customWidth="1"/>
    <col min="11271" max="11520" width="9.1796875" style="2"/>
    <col min="11521" max="11521" width="4.81640625" style="2" customWidth="1"/>
    <col min="11522" max="11523" width="9.1796875" style="2"/>
    <col min="11524" max="11524" width="27.453125" style="2" customWidth="1"/>
    <col min="11525" max="11525" width="9.1796875" style="2"/>
    <col min="11526" max="11526" width="42.54296875" style="2" customWidth="1"/>
    <col min="11527" max="11776" width="9.1796875" style="2"/>
    <col min="11777" max="11777" width="4.81640625" style="2" customWidth="1"/>
    <col min="11778" max="11779" width="9.1796875" style="2"/>
    <col min="11780" max="11780" width="27.453125" style="2" customWidth="1"/>
    <col min="11781" max="11781" width="9.1796875" style="2"/>
    <col min="11782" max="11782" width="42.54296875" style="2" customWidth="1"/>
    <col min="11783" max="12032" width="9.1796875" style="2"/>
    <col min="12033" max="12033" width="4.81640625" style="2" customWidth="1"/>
    <col min="12034" max="12035" width="9.1796875" style="2"/>
    <col min="12036" max="12036" width="27.453125" style="2" customWidth="1"/>
    <col min="12037" max="12037" width="9.1796875" style="2"/>
    <col min="12038" max="12038" width="42.54296875" style="2" customWidth="1"/>
    <col min="12039" max="12288" width="9.1796875" style="2"/>
    <col min="12289" max="12289" width="4.81640625" style="2" customWidth="1"/>
    <col min="12290" max="12291" width="9.1796875" style="2"/>
    <col min="12292" max="12292" width="27.453125" style="2" customWidth="1"/>
    <col min="12293" max="12293" width="9.1796875" style="2"/>
    <col min="12294" max="12294" width="42.54296875" style="2" customWidth="1"/>
    <col min="12295" max="12544" width="9.1796875" style="2"/>
    <col min="12545" max="12545" width="4.81640625" style="2" customWidth="1"/>
    <col min="12546" max="12547" width="9.1796875" style="2"/>
    <col min="12548" max="12548" width="27.453125" style="2" customWidth="1"/>
    <col min="12549" max="12549" width="9.1796875" style="2"/>
    <col min="12550" max="12550" width="42.54296875" style="2" customWidth="1"/>
    <col min="12551" max="12800" width="9.1796875" style="2"/>
    <col min="12801" max="12801" width="4.81640625" style="2" customWidth="1"/>
    <col min="12802" max="12803" width="9.1796875" style="2"/>
    <col min="12804" max="12804" width="27.453125" style="2" customWidth="1"/>
    <col min="12805" max="12805" width="9.1796875" style="2"/>
    <col min="12806" max="12806" width="42.54296875" style="2" customWidth="1"/>
    <col min="12807" max="13056" width="9.1796875" style="2"/>
    <col min="13057" max="13057" width="4.81640625" style="2" customWidth="1"/>
    <col min="13058" max="13059" width="9.1796875" style="2"/>
    <col min="13060" max="13060" width="27.453125" style="2" customWidth="1"/>
    <col min="13061" max="13061" width="9.1796875" style="2"/>
    <col min="13062" max="13062" width="42.54296875" style="2" customWidth="1"/>
    <col min="13063" max="13312" width="9.1796875" style="2"/>
    <col min="13313" max="13313" width="4.81640625" style="2" customWidth="1"/>
    <col min="13314" max="13315" width="9.1796875" style="2"/>
    <col min="13316" max="13316" width="27.453125" style="2" customWidth="1"/>
    <col min="13317" max="13317" width="9.1796875" style="2"/>
    <col min="13318" max="13318" width="42.54296875" style="2" customWidth="1"/>
    <col min="13319" max="13568" width="9.1796875" style="2"/>
    <col min="13569" max="13569" width="4.81640625" style="2" customWidth="1"/>
    <col min="13570" max="13571" width="9.1796875" style="2"/>
    <col min="13572" max="13572" width="27.453125" style="2" customWidth="1"/>
    <col min="13573" max="13573" width="9.1796875" style="2"/>
    <col min="13574" max="13574" width="42.54296875" style="2" customWidth="1"/>
    <col min="13575" max="13824" width="9.1796875" style="2"/>
    <col min="13825" max="13825" width="4.81640625" style="2" customWidth="1"/>
    <col min="13826" max="13827" width="9.1796875" style="2"/>
    <col min="13828" max="13828" width="27.453125" style="2" customWidth="1"/>
    <col min="13829" max="13829" width="9.1796875" style="2"/>
    <col min="13830" max="13830" width="42.54296875" style="2" customWidth="1"/>
    <col min="13831" max="14080" width="9.1796875" style="2"/>
    <col min="14081" max="14081" width="4.81640625" style="2" customWidth="1"/>
    <col min="14082" max="14083" width="9.1796875" style="2"/>
    <col min="14084" max="14084" width="27.453125" style="2" customWidth="1"/>
    <col min="14085" max="14085" width="9.1796875" style="2"/>
    <col min="14086" max="14086" width="42.54296875" style="2" customWidth="1"/>
    <col min="14087" max="14336" width="9.1796875" style="2"/>
    <col min="14337" max="14337" width="4.81640625" style="2" customWidth="1"/>
    <col min="14338" max="14339" width="9.1796875" style="2"/>
    <col min="14340" max="14340" width="27.453125" style="2" customWidth="1"/>
    <col min="14341" max="14341" width="9.1796875" style="2"/>
    <col min="14342" max="14342" width="42.54296875" style="2" customWidth="1"/>
    <col min="14343" max="14592" width="9.1796875" style="2"/>
    <col min="14593" max="14593" width="4.81640625" style="2" customWidth="1"/>
    <col min="14594" max="14595" width="9.1796875" style="2"/>
    <col min="14596" max="14596" width="27.453125" style="2" customWidth="1"/>
    <col min="14597" max="14597" width="9.1796875" style="2"/>
    <col min="14598" max="14598" width="42.54296875" style="2" customWidth="1"/>
    <col min="14599" max="14848" width="9.1796875" style="2"/>
    <col min="14849" max="14849" width="4.81640625" style="2" customWidth="1"/>
    <col min="14850" max="14851" width="9.1796875" style="2"/>
    <col min="14852" max="14852" width="27.453125" style="2" customWidth="1"/>
    <col min="14853" max="14853" width="9.1796875" style="2"/>
    <col min="14854" max="14854" width="42.54296875" style="2" customWidth="1"/>
    <col min="14855" max="15104" width="9.1796875" style="2"/>
    <col min="15105" max="15105" width="4.81640625" style="2" customWidth="1"/>
    <col min="15106" max="15107" width="9.1796875" style="2"/>
    <col min="15108" max="15108" width="27.453125" style="2" customWidth="1"/>
    <col min="15109" max="15109" width="9.1796875" style="2"/>
    <col min="15110" max="15110" width="42.54296875" style="2" customWidth="1"/>
    <col min="15111" max="15360" width="9.1796875" style="2"/>
    <col min="15361" max="15361" width="4.81640625" style="2" customWidth="1"/>
    <col min="15362" max="15363" width="9.1796875" style="2"/>
    <col min="15364" max="15364" width="27.453125" style="2" customWidth="1"/>
    <col min="15365" max="15365" width="9.1796875" style="2"/>
    <col min="15366" max="15366" width="42.54296875" style="2" customWidth="1"/>
    <col min="15367" max="15616" width="9.1796875" style="2"/>
    <col min="15617" max="15617" width="4.81640625" style="2" customWidth="1"/>
    <col min="15618" max="15619" width="9.1796875" style="2"/>
    <col min="15620" max="15620" width="27.453125" style="2" customWidth="1"/>
    <col min="15621" max="15621" width="9.1796875" style="2"/>
    <col min="15622" max="15622" width="42.54296875" style="2" customWidth="1"/>
    <col min="15623" max="15872" width="9.1796875" style="2"/>
    <col min="15873" max="15873" width="4.81640625" style="2" customWidth="1"/>
    <col min="15874" max="15875" width="9.1796875" style="2"/>
    <col min="15876" max="15876" width="27.453125" style="2" customWidth="1"/>
    <col min="15877" max="15877" width="9.1796875" style="2"/>
    <col min="15878" max="15878" width="42.54296875" style="2" customWidth="1"/>
    <col min="15879" max="16128" width="9.1796875" style="2"/>
    <col min="16129" max="16129" width="4.81640625" style="2" customWidth="1"/>
    <col min="16130" max="16131" width="9.1796875" style="2"/>
    <col min="16132" max="16132" width="27.453125" style="2" customWidth="1"/>
    <col min="16133" max="16133" width="9.1796875" style="2"/>
    <col min="16134" max="16134" width="42.54296875" style="2" customWidth="1"/>
    <col min="16135" max="16384" width="9.1796875" style="2"/>
  </cols>
  <sheetData>
    <row r="1" spans="1:6" x14ac:dyDescent="0.35">
      <c r="A1" s="1"/>
      <c r="B1" s="1"/>
      <c r="C1" s="1"/>
      <c r="D1" s="1"/>
      <c r="E1" s="1"/>
      <c r="F1" s="1"/>
    </row>
    <row r="2" spans="1:6" x14ac:dyDescent="0.35">
      <c r="A2" s="1"/>
      <c r="B2" s="1"/>
      <c r="C2" s="1"/>
      <c r="D2" s="1"/>
      <c r="E2" s="1"/>
      <c r="F2" s="1"/>
    </row>
    <row r="3" spans="1:6" x14ac:dyDescent="0.35">
      <c r="A3" s="1"/>
      <c r="B3" s="1"/>
      <c r="C3" s="1"/>
      <c r="D3" s="1"/>
      <c r="E3" s="1"/>
      <c r="F3" s="1"/>
    </row>
    <row r="4" spans="1:6" x14ac:dyDescent="0.35">
      <c r="A4" s="1"/>
      <c r="B4" s="1"/>
      <c r="C4" s="1"/>
      <c r="D4" s="1"/>
      <c r="E4" s="1"/>
      <c r="F4" s="1"/>
    </row>
    <row r="5" spans="1:6" ht="28" x14ac:dyDescent="0.35">
      <c r="A5" s="1"/>
      <c r="B5" s="128" t="s">
        <v>0</v>
      </c>
      <c r="C5" s="128"/>
      <c r="D5" s="128"/>
      <c r="E5" s="128"/>
      <c r="F5" s="128"/>
    </row>
    <row r="6" spans="1:6" ht="28" x14ac:dyDescent="0.6">
      <c r="A6" s="1"/>
      <c r="B6" s="129" t="s">
        <v>1</v>
      </c>
      <c r="C6" s="129"/>
      <c r="D6" s="129"/>
      <c r="E6" s="129"/>
      <c r="F6" s="129"/>
    </row>
    <row r="7" spans="1:6" ht="25" x14ac:dyDescent="0.5">
      <c r="A7" s="1"/>
      <c r="B7" s="1"/>
      <c r="C7" s="3"/>
      <c r="D7" s="1"/>
      <c r="E7" s="1"/>
      <c r="F7" s="1"/>
    </row>
    <row r="8" spans="1:6" ht="25" x14ac:dyDescent="0.5">
      <c r="A8" s="1"/>
      <c r="B8" s="130" t="s">
        <v>2</v>
      </c>
      <c r="C8" s="130"/>
      <c r="D8" s="130"/>
      <c r="E8" s="130"/>
      <c r="F8" s="130"/>
    </row>
    <row r="9" spans="1:6" ht="18" x14ac:dyDescent="0.4">
      <c r="A9" s="1"/>
      <c r="B9" s="131" t="s">
        <v>3</v>
      </c>
      <c r="C9" s="132"/>
      <c r="D9" s="132"/>
      <c r="E9" s="132"/>
      <c r="F9" s="132"/>
    </row>
    <row r="10" spans="1:6" x14ac:dyDescent="0.35">
      <c r="A10" s="1"/>
      <c r="B10" s="1"/>
      <c r="C10" s="4"/>
      <c r="D10" s="1"/>
      <c r="E10" s="1"/>
      <c r="F10" s="1"/>
    </row>
    <row r="11" spans="1:6" x14ac:dyDescent="0.35">
      <c r="A11" s="1"/>
      <c r="B11" s="1"/>
      <c r="C11" s="4"/>
      <c r="D11" s="1"/>
      <c r="E11" s="1"/>
      <c r="F11" s="1"/>
    </row>
    <row r="12" spans="1:6" x14ac:dyDescent="0.35">
      <c r="A12" s="1"/>
      <c r="B12" s="1"/>
      <c r="C12" s="4"/>
      <c r="D12" s="1"/>
      <c r="E12" s="1"/>
      <c r="F12" s="1"/>
    </row>
    <row r="13" spans="1:6" x14ac:dyDescent="0.35">
      <c r="A13" s="1"/>
      <c r="B13" s="1"/>
      <c r="C13" s="4"/>
      <c r="D13" s="1"/>
      <c r="E13" s="1"/>
      <c r="F13" s="1"/>
    </row>
    <row r="14" spans="1:6" ht="20" x14ac:dyDescent="0.4">
      <c r="A14" s="1"/>
      <c r="B14" s="133" t="s">
        <v>4</v>
      </c>
      <c r="C14" s="133"/>
      <c r="D14" s="133"/>
      <c r="E14" s="133"/>
      <c r="F14" s="133"/>
    </row>
    <row r="15" spans="1:6" x14ac:dyDescent="0.35">
      <c r="A15" s="1"/>
      <c r="B15" s="127">
        <v>44504</v>
      </c>
      <c r="C15" s="127"/>
      <c r="D15" s="127"/>
      <c r="E15" s="127"/>
      <c r="F15" s="127"/>
    </row>
    <row r="16" spans="1:6" x14ac:dyDescent="0.35">
      <c r="A16" s="1"/>
      <c r="B16" s="1"/>
      <c r="C16" s="1"/>
      <c r="D16" s="1"/>
      <c r="E16" s="1"/>
      <c r="F16" s="1"/>
    </row>
  </sheetData>
  <mergeCells count="6">
    <mergeCell ref="B15:F15"/>
    <mergeCell ref="B5:F5"/>
    <mergeCell ref="B6:F6"/>
    <mergeCell ref="B8:F8"/>
    <mergeCell ref="B9:F9"/>
    <mergeCell ref="B14:F14"/>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146"/>
  <sheetViews>
    <sheetView showGridLines="0" zoomScale="90" zoomScaleNormal="90" workbookViewId="0"/>
  </sheetViews>
  <sheetFormatPr defaultRowHeight="14.5" x14ac:dyDescent="0.35"/>
  <cols>
    <col min="1" max="1" width="5.453125" style="2" customWidth="1"/>
    <col min="2" max="2" width="41.453125" style="2" customWidth="1"/>
    <col min="3" max="3" width="21" style="2" customWidth="1"/>
    <col min="4" max="4" width="24.54296875" style="2" customWidth="1"/>
    <col min="5" max="5" width="27.1796875" style="2" customWidth="1"/>
    <col min="6" max="6" width="36.81640625" style="2" customWidth="1"/>
    <col min="7" max="8" width="13.81640625" style="2" customWidth="1"/>
    <col min="9" max="20" width="12" style="2" customWidth="1"/>
    <col min="21" max="255" width="9.1796875" style="2"/>
    <col min="256" max="256" width="5.453125" style="2" customWidth="1"/>
    <col min="257" max="257" width="41.453125" style="2" customWidth="1"/>
    <col min="258" max="258" width="35.81640625" style="2" customWidth="1"/>
    <col min="259" max="259" width="21" style="2" customWidth="1"/>
    <col min="260" max="260" width="24.54296875" style="2" customWidth="1"/>
    <col min="261" max="261" width="27.1796875" style="2" customWidth="1"/>
    <col min="262" max="262" width="36.81640625" style="2" customWidth="1"/>
    <col min="263" max="264" width="13.81640625" style="2" customWidth="1"/>
    <col min="265" max="276" width="12" style="2" customWidth="1"/>
    <col min="277" max="511" width="9.1796875" style="2"/>
    <col min="512" max="512" width="5.453125" style="2" customWidth="1"/>
    <col min="513" max="513" width="41.453125" style="2" customWidth="1"/>
    <col min="514" max="514" width="35.81640625" style="2" customWidth="1"/>
    <col min="515" max="515" width="21" style="2" customWidth="1"/>
    <col min="516" max="516" width="24.54296875" style="2" customWidth="1"/>
    <col min="517" max="517" width="27.1796875" style="2" customWidth="1"/>
    <col min="518" max="518" width="36.81640625" style="2" customWidth="1"/>
    <col min="519" max="520" width="13.81640625" style="2" customWidth="1"/>
    <col min="521" max="532" width="12" style="2" customWidth="1"/>
    <col min="533" max="767" width="9.1796875" style="2"/>
    <col min="768" max="768" width="5.453125" style="2" customWidth="1"/>
    <col min="769" max="769" width="41.453125" style="2" customWidth="1"/>
    <col min="770" max="770" width="35.81640625" style="2" customWidth="1"/>
    <col min="771" max="771" width="21" style="2" customWidth="1"/>
    <col min="772" max="772" width="24.54296875" style="2" customWidth="1"/>
    <col min="773" max="773" width="27.1796875" style="2" customWidth="1"/>
    <col min="774" max="774" width="36.81640625" style="2" customWidth="1"/>
    <col min="775" max="776" width="13.81640625" style="2" customWidth="1"/>
    <col min="777" max="788" width="12" style="2" customWidth="1"/>
    <col min="789" max="1023" width="9.1796875" style="2"/>
    <col min="1024" max="1024" width="5.453125" style="2" customWidth="1"/>
    <col min="1025" max="1025" width="41.453125" style="2" customWidth="1"/>
    <col min="1026" max="1026" width="35.81640625" style="2" customWidth="1"/>
    <col min="1027" max="1027" width="21" style="2" customWidth="1"/>
    <col min="1028" max="1028" width="24.54296875" style="2" customWidth="1"/>
    <col min="1029" max="1029" width="27.1796875" style="2" customWidth="1"/>
    <col min="1030" max="1030" width="36.81640625" style="2" customWidth="1"/>
    <col min="1031" max="1032" width="13.81640625" style="2" customWidth="1"/>
    <col min="1033" max="1044" width="12" style="2" customWidth="1"/>
    <col min="1045" max="1279" width="9.1796875" style="2"/>
    <col min="1280" max="1280" width="5.453125" style="2" customWidth="1"/>
    <col min="1281" max="1281" width="41.453125" style="2" customWidth="1"/>
    <col min="1282" max="1282" width="35.81640625" style="2" customWidth="1"/>
    <col min="1283" max="1283" width="21" style="2" customWidth="1"/>
    <col min="1284" max="1284" width="24.54296875" style="2" customWidth="1"/>
    <col min="1285" max="1285" width="27.1796875" style="2" customWidth="1"/>
    <col min="1286" max="1286" width="36.81640625" style="2" customWidth="1"/>
    <col min="1287" max="1288" width="13.81640625" style="2" customWidth="1"/>
    <col min="1289" max="1300" width="12" style="2" customWidth="1"/>
    <col min="1301" max="1535" width="9.1796875" style="2"/>
    <col min="1536" max="1536" width="5.453125" style="2" customWidth="1"/>
    <col min="1537" max="1537" width="41.453125" style="2" customWidth="1"/>
    <col min="1538" max="1538" width="35.81640625" style="2" customWidth="1"/>
    <col min="1539" max="1539" width="21" style="2" customWidth="1"/>
    <col min="1540" max="1540" width="24.54296875" style="2" customWidth="1"/>
    <col min="1541" max="1541" width="27.1796875" style="2" customWidth="1"/>
    <col min="1542" max="1542" width="36.81640625" style="2" customWidth="1"/>
    <col min="1543" max="1544" width="13.81640625" style="2" customWidth="1"/>
    <col min="1545" max="1556" width="12" style="2" customWidth="1"/>
    <col min="1557" max="1791" width="9.1796875" style="2"/>
    <col min="1792" max="1792" width="5.453125" style="2" customWidth="1"/>
    <col min="1793" max="1793" width="41.453125" style="2" customWidth="1"/>
    <col min="1794" max="1794" width="35.81640625" style="2" customWidth="1"/>
    <col min="1795" max="1795" width="21" style="2" customWidth="1"/>
    <col min="1796" max="1796" width="24.54296875" style="2" customWidth="1"/>
    <col min="1797" max="1797" width="27.1796875" style="2" customWidth="1"/>
    <col min="1798" max="1798" width="36.81640625" style="2" customWidth="1"/>
    <col min="1799" max="1800" width="13.81640625" style="2" customWidth="1"/>
    <col min="1801" max="1812" width="12" style="2" customWidth="1"/>
    <col min="1813" max="2047" width="9.1796875" style="2"/>
    <col min="2048" max="2048" width="5.453125" style="2" customWidth="1"/>
    <col min="2049" max="2049" width="41.453125" style="2" customWidth="1"/>
    <col min="2050" max="2050" width="35.81640625" style="2" customWidth="1"/>
    <col min="2051" max="2051" width="21" style="2" customWidth="1"/>
    <col min="2052" max="2052" width="24.54296875" style="2" customWidth="1"/>
    <col min="2053" max="2053" width="27.1796875" style="2" customWidth="1"/>
    <col min="2054" max="2054" width="36.81640625" style="2" customWidth="1"/>
    <col min="2055" max="2056" width="13.81640625" style="2" customWidth="1"/>
    <col min="2057" max="2068" width="12" style="2" customWidth="1"/>
    <col min="2069" max="2303" width="9.1796875" style="2"/>
    <col min="2304" max="2304" width="5.453125" style="2" customWidth="1"/>
    <col min="2305" max="2305" width="41.453125" style="2" customWidth="1"/>
    <col min="2306" max="2306" width="35.81640625" style="2" customWidth="1"/>
    <col min="2307" max="2307" width="21" style="2" customWidth="1"/>
    <col min="2308" max="2308" width="24.54296875" style="2" customWidth="1"/>
    <col min="2309" max="2309" width="27.1796875" style="2" customWidth="1"/>
    <col min="2310" max="2310" width="36.81640625" style="2" customWidth="1"/>
    <col min="2311" max="2312" width="13.81640625" style="2" customWidth="1"/>
    <col min="2313" max="2324" width="12" style="2" customWidth="1"/>
    <col min="2325" max="2559" width="9.1796875" style="2"/>
    <col min="2560" max="2560" width="5.453125" style="2" customWidth="1"/>
    <col min="2561" max="2561" width="41.453125" style="2" customWidth="1"/>
    <col min="2562" max="2562" width="35.81640625" style="2" customWidth="1"/>
    <col min="2563" max="2563" width="21" style="2" customWidth="1"/>
    <col min="2564" max="2564" width="24.54296875" style="2" customWidth="1"/>
    <col min="2565" max="2565" width="27.1796875" style="2" customWidth="1"/>
    <col min="2566" max="2566" width="36.81640625" style="2" customWidth="1"/>
    <col min="2567" max="2568" width="13.81640625" style="2" customWidth="1"/>
    <col min="2569" max="2580" width="12" style="2" customWidth="1"/>
    <col min="2581" max="2815" width="9.1796875" style="2"/>
    <col min="2816" max="2816" width="5.453125" style="2" customWidth="1"/>
    <col min="2817" max="2817" width="41.453125" style="2" customWidth="1"/>
    <col min="2818" max="2818" width="35.81640625" style="2" customWidth="1"/>
    <col min="2819" max="2819" width="21" style="2" customWidth="1"/>
    <col min="2820" max="2820" width="24.54296875" style="2" customWidth="1"/>
    <col min="2821" max="2821" width="27.1796875" style="2" customWidth="1"/>
    <col min="2822" max="2822" width="36.81640625" style="2" customWidth="1"/>
    <col min="2823" max="2824" width="13.81640625" style="2" customWidth="1"/>
    <col min="2825" max="2836" width="12" style="2" customWidth="1"/>
    <col min="2837" max="3071" width="9.1796875" style="2"/>
    <col min="3072" max="3072" width="5.453125" style="2" customWidth="1"/>
    <col min="3073" max="3073" width="41.453125" style="2" customWidth="1"/>
    <col min="3074" max="3074" width="35.81640625" style="2" customWidth="1"/>
    <col min="3075" max="3075" width="21" style="2" customWidth="1"/>
    <col min="3076" max="3076" width="24.54296875" style="2" customWidth="1"/>
    <col min="3077" max="3077" width="27.1796875" style="2" customWidth="1"/>
    <col min="3078" max="3078" width="36.81640625" style="2" customWidth="1"/>
    <col min="3079" max="3080" width="13.81640625" style="2" customWidth="1"/>
    <col min="3081" max="3092" width="12" style="2" customWidth="1"/>
    <col min="3093" max="3327" width="9.1796875" style="2"/>
    <col min="3328" max="3328" width="5.453125" style="2" customWidth="1"/>
    <col min="3329" max="3329" width="41.453125" style="2" customWidth="1"/>
    <col min="3330" max="3330" width="35.81640625" style="2" customWidth="1"/>
    <col min="3331" max="3331" width="21" style="2" customWidth="1"/>
    <col min="3332" max="3332" width="24.54296875" style="2" customWidth="1"/>
    <col min="3333" max="3333" width="27.1796875" style="2" customWidth="1"/>
    <col min="3334" max="3334" width="36.81640625" style="2" customWidth="1"/>
    <col min="3335" max="3336" width="13.81640625" style="2" customWidth="1"/>
    <col min="3337" max="3348" width="12" style="2" customWidth="1"/>
    <col min="3349" max="3583" width="9.1796875" style="2"/>
    <col min="3584" max="3584" width="5.453125" style="2" customWidth="1"/>
    <col min="3585" max="3585" width="41.453125" style="2" customWidth="1"/>
    <col min="3586" max="3586" width="35.81640625" style="2" customWidth="1"/>
    <col min="3587" max="3587" width="21" style="2" customWidth="1"/>
    <col min="3588" max="3588" width="24.54296875" style="2" customWidth="1"/>
    <col min="3589" max="3589" width="27.1796875" style="2" customWidth="1"/>
    <col min="3590" max="3590" width="36.81640625" style="2" customWidth="1"/>
    <col min="3591" max="3592" width="13.81640625" style="2" customWidth="1"/>
    <col min="3593" max="3604" width="12" style="2" customWidth="1"/>
    <col min="3605" max="3839" width="9.1796875" style="2"/>
    <col min="3840" max="3840" width="5.453125" style="2" customWidth="1"/>
    <col min="3841" max="3841" width="41.453125" style="2" customWidth="1"/>
    <col min="3842" max="3842" width="35.81640625" style="2" customWidth="1"/>
    <col min="3843" max="3843" width="21" style="2" customWidth="1"/>
    <col min="3844" max="3844" width="24.54296875" style="2" customWidth="1"/>
    <col min="3845" max="3845" width="27.1796875" style="2" customWidth="1"/>
    <col min="3846" max="3846" width="36.81640625" style="2" customWidth="1"/>
    <col min="3847" max="3848" width="13.81640625" style="2" customWidth="1"/>
    <col min="3849" max="3860" width="12" style="2" customWidth="1"/>
    <col min="3861" max="4095" width="9.1796875" style="2"/>
    <col min="4096" max="4096" width="5.453125" style="2" customWidth="1"/>
    <col min="4097" max="4097" width="41.453125" style="2" customWidth="1"/>
    <col min="4098" max="4098" width="35.81640625" style="2" customWidth="1"/>
    <col min="4099" max="4099" width="21" style="2" customWidth="1"/>
    <col min="4100" max="4100" width="24.54296875" style="2" customWidth="1"/>
    <col min="4101" max="4101" width="27.1796875" style="2" customWidth="1"/>
    <col min="4102" max="4102" width="36.81640625" style="2" customWidth="1"/>
    <col min="4103" max="4104" width="13.81640625" style="2" customWidth="1"/>
    <col min="4105" max="4116" width="12" style="2" customWidth="1"/>
    <col min="4117" max="4351" width="9.1796875" style="2"/>
    <col min="4352" max="4352" width="5.453125" style="2" customWidth="1"/>
    <col min="4353" max="4353" width="41.453125" style="2" customWidth="1"/>
    <col min="4354" max="4354" width="35.81640625" style="2" customWidth="1"/>
    <col min="4355" max="4355" width="21" style="2" customWidth="1"/>
    <col min="4356" max="4356" width="24.54296875" style="2" customWidth="1"/>
    <col min="4357" max="4357" width="27.1796875" style="2" customWidth="1"/>
    <col min="4358" max="4358" width="36.81640625" style="2" customWidth="1"/>
    <col min="4359" max="4360" width="13.81640625" style="2" customWidth="1"/>
    <col min="4361" max="4372" width="12" style="2" customWidth="1"/>
    <col min="4373" max="4607" width="9.1796875" style="2"/>
    <col min="4608" max="4608" width="5.453125" style="2" customWidth="1"/>
    <col min="4609" max="4609" width="41.453125" style="2" customWidth="1"/>
    <col min="4610" max="4610" width="35.81640625" style="2" customWidth="1"/>
    <col min="4611" max="4611" width="21" style="2" customWidth="1"/>
    <col min="4612" max="4612" width="24.54296875" style="2" customWidth="1"/>
    <col min="4613" max="4613" width="27.1796875" style="2" customWidth="1"/>
    <col min="4614" max="4614" width="36.81640625" style="2" customWidth="1"/>
    <col min="4615" max="4616" width="13.81640625" style="2" customWidth="1"/>
    <col min="4617" max="4628" width="12" style="2" customWidth="1"/>
    <col min="4629" max="4863" width="9.1796875" style="2"/>
    <col min="4864" max="4864" width="5.453125" style="2" customWidth="1"/>
    <col min="4865" max="4865" width="41.453125" style="2" customWidth="1"/>
    <col min="4866" max="4866" width="35.81640625" style="2" customWidth="1"/>
    <col min="4867" max="4867" width="21" style="2" customWidth="1"/>
    <col min="4868" max="4868" width="24.54296875" style="2" customWidth="1"/>
    <col min="4869" max="4869" width="27.1796875" style="2" customWidth="1"/>
    <col min="4870" max="4870" width="36.81640625" style="2" customWidth="1"/>
    <col min="4871" max="4872" width="13.81640625" style="2" customWidth="1"/>
    <col min="4873" max="4884" width="12" style="2" customWidth="1"/>
    <col min="4885" max="5119" width="9.1796875" style="2"/>
    <col min="5120" max="5120" width="5.453125" style="2" customWidth="1"/>
    <col min="5121" max="5121" width="41.453125" style="2" customWidth="1"/>
    <col min="5122" max="5122" width="35.81640625" style="2" customWidth="1"/>
    <col min="5123" max="5123" width="21" style="2" customWidth="1"/>
    <col min="5124" max="5124" width="24.54296875" style="2" customWidth="1"/>
    <col min="5125" max="5125" width="27.1796875" style="2" customWidth="1"/>
    <col min="5126" max="5126" width="36.81640625" style="2" customWidth="1"/>
    <col min="5127" max="5128" width="13.81640625" style="2" customWidth="1"/>
    <col min="5129" max="5140" width="12" style="2" customWidth="1"/>
    <col min="5141" max="5375" width="9.1796875" style="2"/>
    <col min="5376" max="5376" width="5.453125" style="2" customWidth="1"/>
    <col min="5377" max="5377" width="41.453125" style="2" customWidth="1"/>
    <col min="5378" max="5378" width="35.81640625" style="2" customWidth="1"/>
    <col min="5379" max="5379" width="21" style="2" customWidth="1"/>
    <col min="5380" max="5380" width="24.54296875" style="2" customWidth="1"/>
    <col min="5381" max="5381" width="27.1796875" style="2" customWidth="1"/>
    <col min="5382" max="5382" width="36.81640625" style="2" customWidth="1"/>
    <col min="5383" max="5384" width="13.81640625" style="2" customWidth="1"/>
    <col min="5385" max="5396" width="12" style="2" customWidth="1"/>
    <col min="5397" max="5631" width="9.1796875" style="2"/>
    <col min="5632" max="5632" width="5.453125" style="2" customWidth="1"/>
    <col min="5633" max="5633" width="41.453125" style="2" customWidth="1"/>
    <col min="5634" max="5634" width="35.81640625" style="2" customWidth="1"/>
    <col min="5635" max="5635" width="21" style="2" customWidth="1"/>
    <col min="5636" max="5636" width="24.54296875" style="2" customWidth="1"/>
    <col min="5637" max="5637" width="27.1796875" style="2" customWidth="1"/>
    <col min="5638" max="5638" width="36.81640625" style="2" customWidth="1"/>
    <col min="5639" max="5640" width="13.81640625" style="2" customWidth="1"/>
    <col min="5641" max="5652" width="12" style="2" customWidth="1"/>
    <col min="5653" max="5887" width="9.1796875" style="2"/>
    <col min="5888" max="5888" width="5.453125" style="2" customWidth="1"/>
    <col min="5889" max="5889" width="41.453125" style="2" customWidth="1"/>
    <col min="5890" max="5890" width="35.81640625" style="2" customWidth="1"/>
    <col min="5891" max="5891" width="21" style="2" customWidth="1"/>
    <col min="5892" max="5892" width="24.54296875" style="2" customWidth="1"/>
    <col min="5893" max="5893" width="27.1796875" style="2" customWidth="1"/>
    <col min="5894" max="5894" width="36.81640625" style="2" customWidth="1"/>
    <col min="5895" max="5896" width="13.81640625" style="2" customWidth="1"/>
    <col min="5897" max="5908" width="12" style="2" customWidth="1"/>
    <col min="5909" max="6143" width="9.1796875" style="2"/>
    <col min="6144" max="6144" width="5.453125" style="2" customWidth="1"/>
    <col min="6145" max="6145" width="41.453125" style="2" customWidth="1"/>
    <col min="6146" max="6146" width="35.81640625" style="2" customWidth="1"/>
    <col min="6147" max="6147" width="21" style="2" customWidth="1"/>
    <col min="6148" max="6148" width="24.54296875" style="2" customWidth="1"/>
    <col min="6149" max="6149" width="27.1796875" style="2" customWidth="1"/>
    <col min="6150" max="6150" width="36.81640625" style="2" customWidth="1"/>
    <col min="6151" max="6152" width="13.81640625" style="2" customWidth="1"/>
    <col min="6153" max="6164" width="12" style="2" customWidth="1"/>
    <col min="6165" max="6399" width="9.1796875" style="2"/>
    <col min="6400" max="6400" width="5.453125" style="2" customWidth="1"/>
    <col min="6401" max="6401" width="41.453125" style="2" customWidth="1"/>
    <col min="6402" max="6402" width="35.81640625" style="2" customWidth="1"/>
    <col min="6403" max="6403" width="21" style="2" customWidth="1"/>
    <col min="6404" max="6404" width="24.54296875" style="2" customWidth="1"/>
    <col min="6405" max="6405" width="27.1796875" style="2" customWidth="1"/>
    <col min="6406" max="6406" width="36.81640625" style="2" customWidth="1"/>
    <col min="6407" max="6408" width="13.81640625" style="2" customWidth="1"/>
    <col min="6409" max="6420" width="12" style="2" customWidth="1"/>
    <col min="6421" max="6655" width="9.1796875" style="2"/>
    <col min="6656" max="6656" width="5.453125" style="2" customWidth="1"/>
    <col min="6657" max="6657" width="41.453125" style="2" customWidth="1"/>
    <col min="6658" max="6658" width="35.81640625" style="2" customWidth="1"/>
    <col min="6659" max="6659" width="21" style="2" customWidth="1"/>
    <col min="6660" max="6660" width="24.54296875" style="2" customWidth="1"/>
    <col min="6661" max="6661" width="27.1796875" style="2" customWidth="1"/>
    <col min="6662" max="6662" width="36.81640625" style="2" customWidth="1"/>
    <col min="6663" max="6664" width="13.81640625" style="2" customWidth="1"/>
    <col min="6665" max="6676" width="12" style="2" customWidth="1"/>
    <col min="6677" max="6911" width="9.1796875" style="2"/>
    <col min="6912" max="6912" width="5.453125" style="2" customWidth="1"/>
    <col min="6913" max="6913" width="41.453125" style="2" customWidth="1"/>
    <col min="6914" max="6914" width="35.81640625" style="2" customWidth="1"/>
    <col min="6915" max="6915" width="21" style="2" customWidth="1"/>
    <col min="6916" max="6916" width="24.54296875" style="2" customWidth="1"/>
    <col min="6917" max="6917" width="27.1796875" style="2" customWidth="1"/>
    <col min="6918" max="6918" width="36.81640625" style="2" customWidth="1"/>
    <col min="6919" max="6920" width="13.81640625" style="2" customWidth="1"/>
    <col min="6921" max="6932" width="12" style="2" customWidth="1"/>
    <col min="6933" max="7167" width="9.1796875" style="2"/>
    <col min="7168" max="7168" width="5.453125" style="2" customWidth="1"/>
    <col min="7169" max="7169" width="41.453125" style="2" customWidth="1"/>
    <col min="7170" max="7170" width="35.81640625" style="2" customWidth="1"/>
    <col min="7171" max="7171" width="21" style="2" customWidth="1"/>
    <col min="7172" max="7172" width="24.54296875" style="2" customWidth="1"/>
    <col min="7173" max="7173" width="27.1796875" style="2" customWidth="1"/>
    <col min="7174" max="7174" width="36.81640625" style="2" customWidth="1"/>
    <col min="7175" max="7176" width="13.81640625" style="2" customWidth="1"/>
    <col min="7177" max="7188" width="12" style="2" customWidth="1"/>
    <col min="7189" max="7423" width="9.1796875" style="2"/>
    <col min="7424" max="7424" width="5.453125" style="2" customWidth="1"/>
    <col min="7425" max="7425" width="41.453125" style="2" customWidth="1"/>
    <col min="7426" max="7426" width="35.81640625" style="2" customWidth="1"/>
    <col min="7427" max="7427" width="21" style="2" customWidth="1"/>
    <col min="7428" max="7428" width="24.54296875" style="2" customWidth="1"/>
    <col min="7429" max="7429" width="27.1796875" style="2" customWidth="1"/>
    <col min="7430" max="7430" width="36.81640625" style="2" customWidth="1"/>
    <col min="7431" max="7432" width="13.81640625" style="2" customWidth="1"/>
    <col min="7433" max="7444" width="12" style="2" customWidth="1"/>
    <col min="7445" max="7679" width="9.1796875" style="2"/>
    <col min="7680" max="7680" width="5.453125" style="2" customWidth="1"/>
    <col min="7681" max="7681" width="41.453125" style="2" customWidth="1"/>
    <col min="7682" max="7682" width="35.81640625" style="2" customWidth="1"/>
    <col min="7683" max="7683" width="21" style="2" customWidth="1"/>
    <col min="7684" max="7684" width="24.54296875" style="2" customWidth="1"/>
    <col min="7685" max="7685" width="27.1796875" style="2" customWidth="1"/>
    <col min="7686" max="7686" width="36.81640625" style="2" customWidth="1"/>
    <col min="7687" max="7688" width="13.81640625" style="2" customWidth="1"/>
    <col min="7689" max="7700" width="12" style="2" customWidth="1"/>
    <col min="7701" max="7935" width="9.1796875" style="2"/>
    <col min="7936" max="7936" width="5.453125" style="2" customWidth="1"/>
    <col min="7937" max="7937" width="41.453125" style="2" customWidth="1"/>
    <col min="7938" max="7938" width="35.81640625" style="2" customWidth="1"/>
    <col min="7939" max="7939" width="21" style="2" customWidth="1"/>
    <col min="7940" max="7940" width="24.54296875" style="2" customWidth="1"/>
    <col min="7941" max="7941" width="27.1796875" style="2" customWidth="1"/>
    <col min="7942" max="7942" width="36.81640625" style="2" customWidth="1"/>
    <col min="7943" max="7944" width="13.81640625" style="2" customWidth="1"/>
    <col min="7945" max="7956" width="12" style="2" customWidth="1"/>
    <col min="7957" max="8191" width="9.1796875" style="2"/>
    <col min="8192" max="8192" width="5.453125" style="2" customWidth="1"/>
    <col min="8193" max="8193" width="41.453125" style="2" customWidth="1"/>
    <col min="8194" max="8194" width="35.81640625" style="2" customWidth="1"/>
    <col min="8195" max="8195" width="21" style="2" customWidth="1"/>
    <col min="8196" max="8196" width="24.54296875" style="2" customWidth="1"/>
    <col min="8197" max="8197" width="27.1796875" style="2" customWidth="1"/>
    <col min="8198" max="8198" width="36.81640625" style="2" customWidth="1"/>
    <col min="8199" max="8200" width="13.81640625" style="2" customWidth="1"/>
    <col min="8201" max="8212" width="12" style="2" customWidth="1"/>
    <col min="8213" max="8447" width="9.1796875" style="2"/>
    <col min="8448" max="8448" width="5.453125" style="2" customWidth="1"/>
    <col min="8449" max="8449" width="41.453125" style="2" customWidth="1"/>
    <col min="8450" max="8450" width="35.81640625" style="2" customWidth="1"/>
    <col min="8451" max="8451" width="21" style="2" customWidth="1"/>
    <col min="8452" max="8452" width="24.54296875" style="2" customWidth="1"/>
    <col min="8453" max="8453" width="27.1796875" style="2" customWidth="1"/>
    <col min="8454" max="8454" width="36.81640625" style="2" customWidth="1"/>
    <col min="8455" max="8456" width="13.81640625" style="2" customWidth="1"/>
    <col min="8457" max="8468" width="12" style="2" customWidth="1"/>
    <col min="8469" max="8703" width="9.1796875" style="2"/>
    <col min="8704" max="8704" width="5.453125" style="2" customWidth="1"/>
    <col min="8705" max="8705" width="41.453125" style="2" customWidth="1"/>
    <col min="8706" max="8706" width="35.81640625" style="2" customWidth="1"/>
    <col min="8707" max="8707" width="21" style="2" customWidth="1"/>
    <col min="8708" max="8708" width="24.54296875" style="2" customWidth="1"/>
    <col min="8709" max="8709" width="27.1796875" style="2" customWidth="1"/>
    <col min="8710" max="8710" width="36.81640625" style="2" customWidth="1"/>
    <col min="8711" max="8712" width="13.81640625" style="2" customWidth="1"/>
    <col min="8713" max="8724" width="12" style="2" customWidth="1"/>
    <col min="8725" max="8959" width="9.1796875" style="2"/>
    <col min="8960" max="8960" width="5.453125" style="2" customWidth="1"/>
    <col min="8961" max="8961" width="41.453125" style="2" customWidth="1"/>
    <col min="8962" max="8962" width="35.81640625" style="2" customWidth="1"/>
    <col min="8963" max="8963" width="21" style="2" customWidth="1"/>
    <col min="8964" max="8964" width="24.54296875" style="2" customWidth="1"/>
    <col min="8965" max="8965" width="27.1796875" style="2" customWidth="1"/>
    <col min="8966" max="8966" width="36.81640625" style="2" customWidth="1"/>
    <col min="8967" max="8968" width="13.81640625" style="2" customWidth="1"/>
    <col min="8969" max="8980" width="12" style="2" customWidth="1"/>
    <col min="8981" max="9215" width="9.1796875" style="2"/>
    <col min="9216" max="9216" width="5.453125" style="2" customWidth="1"/>
    <col min="9217" max="9217" width="41.453125" style="2" customWidth="1"/>
    <col min="9218" max="9218" width="35.81640625" style="2" customWidth="1"/>
    <col min="9219" max="9219" width="21" style="2" customWidth="1"/>
    <col min="9220" max="9220" width="24.54296875" style="2" customWidth="1"/>
    <col min="9221" max="9221" width="27.1796875" style="2" customWidth="1"/>
    <col min="9222" max="9222" width="36.81640625" style="2" customWidth="1"/>
    <col min="9223" max="9224" width="13.81640625" style="2" customWidth="1"/>
    <col min="9225" max="9236" width="12" style="2" customWidth="1"/>
    <col min="9237" max="9471" width="9.1796875" style="2"/>
    <col min="9472" max="9472" width="5.453125" style="2" customWidth="1"/>
    <col min="9473" max="9473" width="41.453125" style="2" customWidth="1"/>
    <col min="9474" max="9474" width="35.81640625" style="2" customWidth="1"/>
    <col min="9475" max="9475" width="21" style="2" customWidth="1"/>
    <col min="9476" max="9476" width="24.54296875" style="2" customWidth="1"/>
    <col min="9477" max="9477" width="27.1796875" style="2" customWidth="1"/>
    <col min="9478" max="9478" width="36.81640625" style="2" customWidth="1"/>
    <col min="9479" max="9480" width="13.81640625" style="2" customWidth="1"/>
    <col min="9481" max="9492" width="12" style="2" customWidth="1"/>
    <col min="9493" max="9727" width="9.1796875" style="2"/>
    <col min="9728" max="9728" width="5.453125" style="2" customWidth="1"/>
    <col min="9729" max="9729" width="41.453125" style="2" customWidth="1"/>
    <col min="9730" max="9730" width="35.81640625" style="2" customWidth="1"/>
    <col min="9731" max="9731" width="21" style="2" customWidth="1"/>
    <col min="9732" max="9732" width="24.54296875" style="2" customWidth="1"/>
    <col min="9733" max="9733" width="27.1796875" style="2" customWidth="1"/>
    <col min="9734" max="9734" width="36.81640625" style="2" customWidth="1"/>
    <col min="9735" max="9736" width="13.81640625" style="2" customWidth="1"/>
    <col min="9737" max="9748" width="12" style="2" customWidth="1"/>
    <col min="9749" max="9983" width="9.1796875" style="2"/>
    <col min="9984" max="9984" width="5.453125" style="2" customWidth="1"/>
    <col min="9985" max="9985" width="41.453125" style="2" customWidth="1"/>
    <col min="9986" max="9986" width="35.81640625" style="2" customWidth="1"/>
    <col min="9987" max="9987" width="21" style="2" customWidth="1"/>
    <col min="9988" max="9988" width="24.54296875" style="2" customWidth="1"/>
    <col min="9989" max="9989" width="27.1796875" style="2" customWidth="1"/>
    <col min="9990" max="9990" width="36.81640625" style="2" customWidth="1"/>
    <col min="9991" max="9992" width="13.81640625" style="2" customWidth="1"/>
    <col min="9993" max="10004" width="12" style="2" customWidth="1"/>
    <col min="10005" max="10239" width="9.1796875" style="2"/>
    <col min="10240" max="10240" width="5.453125" style="2" customWidth="1"/>
    <col min="10241" max="10241" width="41.453125" style="2" customWidth="1"/>
    <col min="10242" max="10242" width="35.81640625" style="2" customWidth="1"/>
    <col min="10243" max="10243" width="21" style="2" customWidth="1"/>
    <col min="10244" max="10244" width="24.54296875" style="2" customWidth="1"/>
    <col min="10245" max="10245" width="27.1796875" style="2" customWidth="1"/>
    <col min="10246" max="10246" width="36.81640625" style="2" customWidth="1"/>
    <col min="10247" max="10248" width="13.81640625" style="2" customWidth="1"/>
    <col min="10249" max="10260" width="12" style="2" customWidth="1"/>
    <col min="10261" max="10495" width="9.1796875" style="2"/>
    <col min="10496" max="10496" width="5.453125" style="2" customWidth="1"/>
    <col min="10497" max="10497" width="41.453125" style="2" customWidth="1"/>
    <col min="10498" max="10498" width="35.81640625" style="2" customWidth="1"/>
    <col min="10499" max="10499" width="21" style="2" customWidth="1"/>
    <col min="10500" max="10500" width="24.54296875" style="2" customWidth="1"/>
    <col min="10501" max="10501" width="27.1796875" style="2" customWidth="1"/>
    <col min="10502" max="10502" width="36.81640625" style="2" customWidth="1"/>
    <col min="10503" max="10504" width="13.81640625" style="2" customWidth="1"/>
    <col min="10505" max="10516" width="12" style="2" customWidth="1"/>
    <col min="10517" max="10751" width="9.1796875" style="2"/>
    <col min="10752" max="10752" width="5.453125" style="2" customWidth="1"/>
    <col min="10753" max="10753" width="41.453125" style="2" customWidth="1"/>
    <col min="10754" max="10754" width="35.81640625" style="2" customWidth="1"/>
    <col min="10755" max="10755" width="21" style="2" customWidth="1"/>
    <col min="10756" max="10756" width="24.54296875" style="2" customWidth="1"/>
    <col min="10757" max="10757" width="27.1796875" style="2" customWidth="1"/>
    <col min="10758" max="10758" width="36.81640625" style="2" customWidth="1"/>
    <col min="10759" max="10760" width="13.81640625" style="2" customWidth="1"/>
    <col min="10761" max="10772" width="12" style="2" customWidth="1"/>
    <col min="10773" max="11007" width="9.1796875" style="2"/>
    <col min="11008" max="11008" width="5.453125" style="2" customWidth="1"/>
    <col min="11009" max="11009" width="41.453125" style="2" customWidth="1"/>
    <col min="11010" max="11010" width="35.81640625" style="2" customWidth="1"/>
    <col min="11011" max="11011" width="21" style="2" customWidth="1"/>
    <col min="11012" max="11012" width="24.54296875" style="2" customWidth="1"/>
    <col min="11013" max="11013" width="27.1796875" style="2" customWidth="1"/>
    <col min="11014" max="11014" width="36.81640625" style="2" customWidth="1"/>
    <col min="11015" max="11016" width="13.81640625" style="2" customWidth="1"/>
    <col min="11017" max="11028" width="12" style="2" customWidth="1"/>
    <col min="11029" max="11263" width="9.1796875" style="2"/>
    <col min="11264" max="11264" width="5.453125" style="2" customWidth="1"/>
    <col min="11265" max="11265" width="41.453125" style="2" customWidth="1"/>
    <col min="11266" max="11266" width="35.81640625" style="2" customWidth="1"/>
    <col min="11267" max="11267" width="21" style="2" customWidth="1"/>
    <col min="11268" max="11268" width="24.54296875" style="2" customWidth="1"/>
    <col min="11269" max="11269" width="27.1796875" style="2" customWidth="1"/>
    <col min="11270" max="11270" width="36.81640625" style="2" customWidth="1"/>
    <col min="11271" max="11272" width="13.81640625" style="2" customWidth="1"/>
    <col min="11273" max="11284" width="12" style="2" customWidth="1"/>
    <col min="11285" max="11519" width="9.1796875" style="2"/>
    <col min="11520" max="11520" width="5.453125" style="2" customWidth="1"/>
    <col min="11521" max="11521" width="41.453125" style="2" customWidth="1"/>
    <col min="11522" max="11522" width="35.81640625" style="2" customWidth="1"/>
    <col min="11523" max="11523" width="21" style="2" customWidth="1"/>
    <col min="11524" max="11524" width="24.54296875" style="2" customWidth="1"/>
    <col min="11525" max="11525" width="27.1796875" style="2" customWidth="1"/>
    <col min="11526" max="11526" width="36.81640625" style="2" customWidth="1"/>
    <col min="11527" max="11528" width="13.81640625" style="2" customWidth="1"/>
    <col min="11529" max="11540" width="12" style="2" customWidth="1"/>
    <col min="11541" max="11775" width="9.1796875" style="2"/>
    <col min="11776" max="11776" width="5.453125" style="2" customWidth="1"/>
    <col min="11777" max="11777" width="41.453125" style="2" customWidth="1"/>
    <col min="11778" max="11778" width="35.81640625" style="2" customWidth="1"/>
    <col min="11779" max="11779" width="21" style="2" customWidth="1"/>
    <col min="11780" max="11780" width="24.54296875" style="2" customWidth="1"/>
    <col min="11781" max="11781" width="27.1796875" style="2" customWidth="1"/>
    <col min="11782" max="11782" width="36.81640625" style="2" customWidth="1"/>
    <col min="11783" max="11784" width="13.81640625" style="2" customWidth="1"/>
    <col min="11785" max="11796" width="12" style="2" customWidth="1"/>
    <col min="11797" max="12031" width="9.1796875" style="2"/>
    <col min="12032" max="12032" width="5.453125" style="2" customWidth="1"/>
    <col min="12033" max="12033" width="41.453125" style="2" customWidth="1"/>
    <col min="12034" max="12034" width="35.81640625" style="2" customWidth="1"/>
    <col min="12035" max="12035" width="21" style="2" customWidth="1"/>
    <col min="12036" max="12036" width="24.54296875" style="2" customWidth="1"/>
    <col min="12037" max="12037" width="27.1796875" style="2" customWidth="1"/>
    <col min="12038" max="12038" width="36.81640625" style="2" customWidth="1"/>
    <col min="12039" max="12040" width="13.81640625" style="2" customWidth="1"/>
    <col min="12041" max="12052" width="12" style="2" customWidth="1"/>
    <col min="12053" max="12287" width="9.1796875" style="2"/>
    <col min="12288" max="12288" width="5.453125" style="2" customWidth="1"/>
    <col min="12289" max="12289" width="41.453125" style="2" customWidth="1"/>
    <col min="12290" max="12290" width="35.81640625" style="2" customWidth="1"/>
    <col min="12291" max="12291" width="21" style="2" customWidth="1"/>
    <col min="12292" max="12292" width="24.54296875" style="2" customWidth="1"/>
    <col min="12293" max="12293" width="27.1796875" style="2" customWidth="1"/>
    <col min="12294" max="12294" width="36.81640625" style="2" customWidth="1"/>
    <col min="12295" max="12296" width="13.81640625" style="2" customWidth="1"/>
    <col min="12297" max="12308" width="12" style="2" customWidth="1"/>
    <col min="12309" max="12543" width="9.1796875" style="2"/>
    <col min="12544" max="12544" width="5.453125" style="2" customWidth="1"/>
    <col min="12545" max="12545" width="41.453125" style="2" customWidth="1"/>
    <col min="12546" max="12546" width="35.81640625" style="2" customWidth="1"/>
    <col min="12547" max="12547" width="21" style="2" customWidth="1"/>
    <col min="12548" max="12548" width="24.54296875" style="2" customWidth="1"/>
    <col min="12549" max="12549" width="27.1796875" style="2" customWidth="1"/>
    <col min="12550" max="12550" width="36.81640625" style="2" customWidth="1"/>
    <col min="12551" max="12552" width="13.81640625" style="2" customWidth="1"/>
    <col min="12553" max="12564" width="12" style="2" customWidth="1"/>
    <col min="12565" max="12799" width="9.1796875" style="2"/>
    <col min="12800" max="12800" width="5.453125" style="2" customWidth="1"/>
    <col min="12801" max="12801" width="41.453125" style="2" customWidth="1"/>
    <col min="12802" max="12802" width="35.81640625" style="2" customWidth="1"/>
    <col min="12803" max="12803" width="21" style="2" customWidth="1"/>
    <col min="12804" max="12804" width="24.54296875" style="2" customWidth="1"/>
    <col min="12805" max="12805" width="27.1796875" style="2" customWidth="1"/>
    <col min="12806" max="12806" width="36.81640625" style="2" customWidth="1"/>
    <col min="12807" max="12808" width="13.81640625" style="2" customWidth="1"/>
    <col min="12809" max="12820" width="12" style="2" customWidth="1"/>
    <col min="12821" max="13055" width="9.1796875" style="2"/>
    <col min="13056" max="13056" width="5.453125" style="2" customWidth="1"/>
    <col min="13057" max="13057" width="41.453125" style="2" customWidth="1"/>
    <col min="13058" max="13058" width="35.81640625" style="2" customWidth="1"/>
    <col min="13059" max="13059" width="21" style="2" customWidth="1"/>
    <col min="13060" max="13060" width="24.54296875" style="2" customWidth="1"/>
    <col min="13061" max="13061" width="27.1796875" style="2" customWidth="1"/>
    <col min="13062" max="13062" width="36.81640625" style="2" customWidth="1"/>
    <col min="13063" max="13064" width="13.81640625" style="2" customWidth="1"/>
    <col min="13065" max="13076" width="12" style="2" customWidth="1"/>
    <col min="13077" max="13311" width="9.1796875" style="2"/>
    <col min="13312" max="13312" width="5.453125" style="2" customWidth="1"/>
    <col min="13313" max="13313" width="41.453125" style="2" customWidth="1"/>
    <col min="13314" max="13314" width="35.81640625" style="2" customWidth="1"/>
    <col min="13315" max="13315" width="21" style="2" customWidth="1"/>
    <col min="13316" max="13316" width="24.54296875" style="2" customWidth="1"/>
    <col min="13317" max="13317" width="27.1796875" style="2" customWidth="1"/>
    <col min="13318" max="13318" width="36.81640625" style="2" customWidth="1"/>
    <col min="13319" max="13320" width="13.81640625" style="2" customWidth="1"/>
    <col min="13321" max="13332" width="12" style="2" customWidth="1"/>
    <col min="13333" max="13567" width="9.1796875" style="2"/>
    <col min="13568" max="13568" width="5.453125" style="2" customWidth="1"/>
    <col min="13569" max="13569" width="41.453125" style="2" customWidth="1"/>
    <col min="13570" max="13570" width="35.81640625" style="2" customWidth="1"/>
    <col min="13571" max="13571" width="21" style="2" customWidth="1"/>
    <col min="13572" max="13572" width="24.54296875" style="2" customWidth="1"/>
    <col min="13573" max="13573" width="27.1796875" style="2" customWidth="1"/>
    <col min="13574" max="13574" width="36.81640625" style="2" customWidth="1"/>
    <col min="13575" max="13576" width="13.81640625" style="2" customWidth="1"/>
    <col min="13577" max="13588" width="12" style="2" customWidth="1"/>
    <col min="13589" max="13823" width="9.1796875" style="2"/>
    <col min="13824" max="13824" width="5.453125" style="2" customWidth="1"/>
    <col min="13825" max="13825" width="41.453125" style="2" customWidth="1"/>
    <col min="13826" max="13826" width="35.81640625" style="2" customWidth="1"/>
    <col min="13827" max="13827" width="21" style="2" customWidth="1"/>
    <col min="13828" max="13828" width="24.54296875" style="2" customWidth="1"/>
    <col min="13829" max="13829" width="27.1796875" style="2" customWidth="1"/>
    <col min="13830" max="13830" width="36.81640625" style="2" customWidth="1"/>
    <col min="13831" max="13832" width="13.81640625" style="2" customWidth="1"/>
    <col min="13833" max="13844" width="12" style="2" customWidth="1"/>
    <col min="13845" max="14079" width="9.1796875" style="2"/>
    <col min="14080" max="14080" width="5.453125" style="2" customWidth="1"/>
    <col min="14081" max="14081" width="41.453125" style="2" customWidth="1"/>
    <col min="14082" max="14082" width="35.81640625" style="2" customWidth="1"/>
    <col min="14083" max="14083" width="21" style="2" customWidth="1"/>
    <col min="14084" max="14084" width="24.54296875" style="2" customWidth="1"/>
    <col min="14085" max="14085" width="27.1796875" style="2" customWidth="1"/>
    <col min="14086" max="14086" width="36.81640625" style="2" customWidth="1"/>
    <col min="14087" max="14088" width="13.81640625" style="2" customWidth="1"/>
    <col min="14089" max="14100" width="12" style="2" customWidth="1"/>
    <col min="14101" max="14335" width="9.1796875" style="2"/>
    <col min="14336" max="14336" width="5.453125" style="2" customWidth="1"/>
    <col min="14337" max="14337" width="41.453125" style="2" customWidth="1"/>
    <col min="14338" max="14338" width="35.81640625" style="2" customWidth="1"/>
    <col min="14339" max="14339" width="21" style="2" customWidth="1"/>
    <col min="14340" max="14340" width="24.54296875" style="2" customWidth="1"/>
    <col min="14341" max="14341" width="27.1796875" style="2" customWidth="1"/>
    <col min="14342" max="14342" width="36.81640625" style="2" customWidth="1"/>
    <col min="14343" max="14344" width="13.81640625" style="2" customWidth="1"/>
    <col min="14345" max="14356" width="12" style="2" customWidth="1"/>
    <col min="14357" max="14591" width="9.1796875" style="2"/>
    <col min="14592" max="14592" width="5.453125" style="2" customWidth="1"/>
    <col min="14593" max="14593" width="41.453125" style="2" customWidth="1"/>
    <col min="14594" max="14594" width="35.81640625" style="2" customWidth="1"/>
    <col min="14595" max="14595" width="21" style="2" customWidth="1"/>
    <col min="14596" max="14596" width="24.54296875" style="2" customWidth="1"/>
    <col min="14597" max="14597" width="27.1796875" style="2" customWidth="1"/>
    <col min="14598" max="14598" width="36.81640625" style="2" customWidth="1"/>
    <col min="14599" max="14600" width="13.81640625" style="2" customWidth="1"/>
    <col min="14601" max="14612" width="12" style="2" customWidth="1"/>
    <col min="14613" max="14847" width="9.1796875" style="2"/>
    <col min="14848" max="14848" width="5.453125" style="2" customWidth="1"/>
    <col min="14849" max="14849" width="41.453125" style="2" customWidth="1"/>
    <col min="14850" max="14850" width="35.81640625" style="2" customWidth="1"/>
    <col min="14851" max="14851" width="21" style="2" customWidth="1"/>
    <col min="14852" max="14852" width="24.54296875" style="2" customWidth="1"/>
    <col min="14853" max="14853" width="27.1796875" style="2" customWidth="1"/>
    <col min="14854" max="14854" width="36.81640625" style="2" customWidth="1"/>
    <col min="14855" max="14856" width="13.81640625" style="2" customWidth="1"/>
    <col min="14857" max="14868" width="12" style="2" customWidth="1"/>
    <col min="14869" max="15103" width="9.1796875" style="2"/>
    <col min="15104" max="15104" width="5.453125" style="2" customWidth="1"/>
    <col min="15105" max="15105" width="41.453125" style="2" customWidth="1"/>
    <col min="15106" max="15106" width="35.81640625" style="2" customWidth="1"/>
    <col min="15107" max="15107" width="21" style="2" customWidth="1"/>
    <col min="15108" max="15108" width="24.54296875" style="2" customWidth="1"/>
    <col min="15109" max="15109" width="27.1796875" style="2" customWidth="1"/>
    <col min="15110" max="15110" width="36.81640625" style="2" customWidth="1"/>
    <col min="15111" max="15112" width="13.81640625" style="2" customWidth="1"/>
    <col min="15113" max="15124" width="12" style="2" customWidth="1"/>
    <col min="15125" max="15359" width="9.1796875" style="2"/>
    <col min="15360" max="15360" width="5.453125" style="2" customWidth="1"/>
    <col min="15361" max="15361" width="41.453125" style="2" customWidth="1"/>
    <col min="15362" max="15362" width="35.81640625" style="2" customWidth="1"/>
    <col min="15363" max="15363" width="21" style="2" customWidth="1"/>
    <col min="15364" max="15364" width="24.54296875" style="2" customWidth="1"/>
    <col min="15365" max="15365" width="27.1796875" style="2" customWidth="1"/>
    <col min="15366" max="15366" width="36.81640625" style="2" customWidth="1"/>
    <col min="15367" max="15368" width="13.81640625" style="2" customWidth="1"/>
    <col min="15369" max="15380" width="12" style="2" customWidth="1"/>
    <col min="15381" max="15615" width="9.1796875" style="2"/>
    <col min="15616" max="15616" width="5.453125" style="2" customWidth="1"/>
    <col min="15617" max="15617" width="41.453125" style="2" customWidth="1"/>
    <col min="15618" max="15618" width="35.81640625" style="2" customWidth="1"/>
    <col min="15619" max="15619" width="21" style="2" customWidth="1"/>
    <col min="15620" max="15620" width="24.54296875" style="2" customWidth="1"/>
    <col min="15621" max="15621" width="27.1796875" style="2" customWidth="1"/>
    <col min="15622" max="15622" width="36.81640625" style="2" customWidth="1"/>
    <col min="15623" max="15624" width="13.81640625" style="2" customWidth="1"/>
    <col min="15625" max="15636" width="12" style="2" customWidth="1"/>
    <col min="15637" max="15871" width="9.1796875" style="2"/>
    <col min="15872" max="15872" width="5.453125" style="2" customWidth="1"/>
    <col min="15873" max="15873" width="41.453125" style="2" customWidth="1"/>
    <col min="15874" max="15874" width="35.81640625" style="2" customWidth="1"/>
    <col min="15875" max="15875" width="21" style="2" customWidth="1"/>
    <col min="15876" max="15876" width="24.54296875" style="2" customWidth="1"/>
    <col min="15877" max="15877" width="27.1796875" style="2" customWidth="1"/>
    <col min="15878" max="15878" width="36.81640625" style="2" customWidth="1"/>
    <col min="15879" max="15880" width="13.81640625" style="2" customWidth="1"/>
    <col min="15881" max="15892" width="12" style="2" customWidth="1"/>
    <col min="15893" max="16127" width="9.1796875" style="2"/>
    <col min="16128" max="16128" width="5.453125" style="2" customWidth="1"/>
    <col min="16129" max="16129" width="41.453125" style="2" customWidth="1"/>
    <col min="16130" max="16130" width="35.81640625" style="2" customWidth="1"/>
    <col min="16131" max="16131" width="21" style="2" customWidth="1"/>
    <col min="16132" max="16132" width="24.54296875" style="2" customWidth="1"/>
    <col min="16133" max="16133" width="27.1796875" style="2" customWidth="1"/>
    <col min="16134" max="16134" width="36.81640625" style="2" customWidth="1"/>
    <col min="16135" max="16136" width="13.81640625" style="2" customWidth="1"/>
    <col min="16137" max="16148" width="12" style="2" customWidth="1"/>
    <col min="16149" max="16384" width="9.1796875" style="2"/>
  </cols>
  <sheetData>
    <row r="1" spans="1:18" ht="15.5" x14ac:dyDescent="0.35">
      <c r="A1" s="77" t="s">
        <v>5</v>
      </c>
    </row>
    <row r="2" spans="1:18" ht="18" customHeight="1" x14ac:dyDescent="0.35">
      <c r="A2" s="7" t="s">
        <v>0</v>
      </c>
      <c r="C2" s="86" t="s">
        <v>113</v>
      </c>
      <c r="D2" s="156" t="str">
        <f>Personnel!E2</f>
        <v>First Data Government Solutions, LP</v>
      </c>
      <c r="E2" s="156"/>
      <c r="F2" s="87"/>
    </row>
    <row r="3" spans="1:18" ht="15.75" customHeight="1" x14ac:dyDescent="0.35">
      <c r="A3" s="8" t="s">
        <v>1</v>
      </c>
      <c r="C3" s="86"/>
      <c r="D3" s="157" t="s">
        <v>114</v>
      </c>
      <c r="E3" s="157"/>
      <c r="F3" s="88"/>
    </row>
    <row r="4" spans="1:18" x14ac:dyDescent="0.35">
      <c r="A4" s="9" t="s">
        <v>133</v>
      </c>
      <c r="C4"/>
      <c r="D4"/>
      <c r="E4"/>
    </row>
    <row r="5" spans="1:18" x14ac:dyDescent="0.35">
      <c r="C5"/>
      <c r="D5"/>
      <c r="E5"/>
    </row>
    <row r="6" spans="1:18" ht="134.25" customHeight="1" x14ac:dyDescent="0.35">
      <c r="B6" s="152" t="s">
        <v>134</v>
      </c>
      <c r="C6" s="152"/>
      <c r="D6" s="152"/>
      <c r="E6" s="152"/>
      <c r="F6" s="53"/>
      <c r="G6" s="54"/>
      <c r="H6" s="54"/>
      <c r="I6" s="54"/>
      <c r="J6" s="54"/>
      <c r="K6" s="54"/>
      <c r="L6" s="55"/>
      <c r="M6" s="55"/>
      <c r="N6" s="55"/>
      <c r="O6" s="55"/>
      <c r="P6" s="55"/>
      <c r="Q6" s="55"/>
      <c r="R6" s="55"/>
    </row>
    <row r="7" spans="1:18" ht="14.25" customHeight="1" x14ac:dyDescent="0.35">
      <c r="B7" s="56"/>
      <c r="C7" s="56"/>
      <c r="D7" s="56"/>
      <c r="E7" s="56"/>
      <c r="F7" s="53"/>
      <c r="G7" s="54"/>
      <c r="H7" s="54"/>
      <c r="I7" s="54"/>
      <c r="J7" s="54"/>
      <c r="K7" s="54"/>
      <c r="L7" s="55"/>
      <c r="M7" s="55"/>
      <c r="N7" s="55"/>
      <c r="O7" s="55"/>
      <c r="P7" s="55"/>
      <c r="Q7" s="55"/>
      <c r="R7" s="55"/>
    </row>
    <row r="9" spans="1:18" ht="14.25" customHeight="1" x14ac:dyDescent="0.35">
      <c r="B9" s="31" t="s">
        <v>116</v>
      </c>
      <c r="C9" s="153" t="s">
        <v>135</v>
      </c>
      <c r="D9" s="154"/>
      <c r="E9" s="155"/>
    </row>
    <row r="10" spans="1:18" ht="26" x14ac:dyDescent="0.35">
      <c r="B10" s="57" t="s">
        <v>48</v>
      </c>
      <c r="C10" s="58" t="s">
        <v>117</v>
      </c>
      <c r="D10" s="58" t="s">
        <v>136</v>
      </c>
      <c r="E10" s="59" t="s">
        <v>137</v>
      </c>
    </row>
    <row r="11" spans="1:18" x14ac:dyDescent="0.35">
      <c r="B11" s="60" t="s">
        <v>120</v>
      </c>
      <c r="C11" s="61">
        <v>35</v>
      </c>
      <c r="D11" s="62">
        <v>200</v>
      </c>
      <c r="E11" s="63">
        <v>7000</v>
      </c>
      <c r="F11" s="64"/>
    </row>
    <row r="12" spans="1:18" x14ac:dyDescent="0.35">
      <c r="B12" s="65" t="s">
        <v>61</v>
      </c>
      <c r="C12" s="66">
        <f>IF(NOT(ISBLANK(B12)),VLOOKUP(B12,Personnel!$B$12:$H$54,7,FALSE),0)</f>
        <v>158</v>
      </c>
      <c r="D12" s="67">
        <v>1920</v>
      </c>
      <c r="E12" s="66">
        <f>C12*D12</f>
        <v>303360</v>
      </c>
    </row>
    <row r="13" spans="1:18" x14ac:dyDescent="0.35">
      <c r="B13" s="65" t="s">
        <v>66</v>
      </c>
      <c r="C13" s="66">
        <f>IF(NOT(ISBLANK(B13)),VLOOKUP(B13,Personnel!$B$12:$H$54,7,FALSE),0)</f>
        <v>37</v>
      </c>
      <c r="D13" s="67">
        <v>1920</v>
      </c>
      <c r="E13" s="66">
        <f t="shared" ref="E13:E41" si="0">C13*D13</f>
        <v>71040</v>
      </c>
    </row>
    <row r="14" spans="1:18" x14ac:dyDescent="0.35">
      <c r="B14" s="65" t="s">
        <v>70</v>
      </c>
      <c r="C14" s="66">
        <f>IF(NOT(ISBLANK(B14)),VLOOKUP(B14,Personnel!$B$12:$H$54,7,FALSE),0)</f>
        <v>137</v>
      </c>
      <c r="D14" s="67">
        <v>1920</v>
      </c>
      <c r="E14" s="66">
        <f t="shared" si="0"/>
        <v>263040</v>
      </c>
    </row>
    <row r="15" spans="1:18" x14ac:dyDescent="0.35">
      <c r="B15" s="65" t="s">
        <v>73</v>
      </c>
      <c r="C15" s="66">
        <f>IF(NOT(ISBLANK(B15)),VLOOKUP(B15,Personnel!$B$12:$H$54,7,FALSE),0)</f>
        <v>137</v>
      </c>
      <c r="D15" s="67">
        <v>1920</v>
      </c>
      <c r="E15" s="66">
        <f t="shared" si="0"/>
        <v>263040</v>
      </c>
    </row>
    <row r="16" spans="1:18" x14ac:dyDescent="0.35">
      <c r="B16" s="65" t="s">
        <v>75</v>
      </c>
      <c r="C16" s="66">
        <f>IF(NOT(ISBLANK(B16)),VLOOKUP(B16,Personnel!$B$12:$H$54,7,FALSE),0)</f>
        <v>137</v>
      </c>
      <c r="D16" s="67">
        <v>1920</v>
      </c>
      <c r="E16" s="66">
        <f t="shared" si="0"/>
        <v>263040</v>
      </c>
    </row>
    <row r="17" spans="2:5" x14ac:dyDescent="0.35">
      <c r="B17" s="65" t="s">
        <v>77</v>
      </c>
      <c r="C17" s="66">
        <f>IF(NOT(ISBLANK(B17)),VLOOKUP(B17,Personnel!$B$12:$H$54,7,FALSE),0)</f>
        <v>137</v>
      </c>
      <c r="D17" s="67">
        <v>1920</v>
      </c>
      <c r="E17" s="66">
        <f t="shared" si="0"/>
        <v>263040</v>
      </c>
    </row>
    <row r="18" spans="2:5" x14ac:dyDescent="0.35">
      <c r="B18" s="65" t="s">
        <v>79</v>
      </c>
      <c r="C18" s="66">
        <f>IF(NOT(ISBLANK(B18)),VLOOKUP(B18,Personnel!$B$12:$H$54,7,FALSE),0)</f>
        <v>137</v>
      </c>
      <c r="D18" s="67">
        <v>0</v>
      </c>
      <c r="E18" s="66">
        <f t="shared" si="0"/>
        <v>0</v>
      </c>
    </row>
    <row r="19" spans="2:5" x14ac:dyDescent="0.35">
      <c r="B19" s="65" t="s">
        <v>81</v>
      </c>
      <c r="C19" s="66">
        <f>IF(NOT(ISBLANK(B19)),VLOOKUP(B19,Personnel!$B$12:$H$54,7,FALSE),0)</f>
        <v>89</v>
      </c>
      <c r="D19" s="67">
        <v>1920</v>
      </c>
      <c r="E19" s="66">
        <f t="shared" si="0"/>
        <v>170880</v>
      </c>
    </row>
    <row r="20" spans="2:5" x14ac:dyDescent="0.35">
      <c r="B20" s="65" t="s">
        <v>85</v>
      </c>
      <c r="C20" s="66">
        <f>IF(NOT(ISBLANK(B20)),VLOOKUP(B20,Personnel!$B$12:$H$54,7,FALSE),0)</f>
        <v>89</v>
      </c>
      <c r="D20" s="67">
        <v>1920</v>
      </c>
      <c r="E20" s="66">
        <f t="shared" si="0"/>
        <v>170880</v>
      </c>
    </row>
    <row r="21" spans="2:5" x14ac:dyDescent="0.35">
      <c r="B21" s="65" t="s">
        <v>86</v>
      </c>
      <c r="C21" s="66">
        <f>IF(NOT(ISBLANK(B21)),VLOOKUP(B21,Personnel!$B$12:$H$54,7,FALSE),0)</f>
        <v>89</v>
      </c>
      <c r="D21" s="67">
        <v>1920</v>
      </c>
      <c r="E21" s="66">
        <f t="shared" si="0"/>
        <v>170880</v>
      </c>
    </row>
    <row r="22" spans="2:5" x14ac:dyDescent="0.35">
      <c r="B22" s="65" t="s">
        <v>87</v>
      </c>
      <c r="C22" s="66">
        <f>IF(NOT(ISBLANK(B22)),VLOOKUP(B22,Personnel!$B$12:$H$54,7,FALSE),0)</f>
        <v>89</v>
      </c>
      <c r="D22" s="67">
        <v>1920</v>
      </c>
      <c r="E22" s="66">
        <f t="shared" ref="E22:E31" si="1">C22*D22</f>
        <v>170880</v>
      </c>
    </row>
    <row r="23" spans="2:5" x14ac:dyDescent="0.35">
      <c r="B23" s="65" t="s">
        <v>88</v>
      </c>
      <c r="C23" s="66">
        <f>IF(NOT(ISBLANK(B23)),VLOOKUP(B23,Personnel!$B$12:$H$54,7,FALSE),0)</f>
        <v>65</v>
      </c>
      <c r="D23" s="67">
        <v>1920</v>
      </c>
      <c r="E23" s="66">
        <f t="shared" si="1"/>
        <v>124800</v>
      </c>
    </row>
    <row r="24" spans="2:5" x14ac:dyDescent="0.35">
      <c r="B24" s="65" t="s">
        <v>90</v>
      </c>
      <c r="C24" s="66">
        <f>IF(NOT(ISBLANK(B24)),VLOOKUP(B24,Personnel!$B$12:$H$54,7,FALSE),0)</f>
        <v>65</v>
      </c>
      <c r="D24" s="67">
        <v>1920</v>
      </c>
      <c r="E24" s="66">
        <f t="shared" si="1"/>
        <v>124800</v>
      </c>
    </row>
    <row r="25" spans="2:5" x14ac:dyDescent="0.35">
      <c r="B25" s="65" t="s">
        <v>91</v>
      </c>
      <c r="C25" s="66">
        <f>IF(NOT(ISBLANK(B25)),VLOOKUP(B25,Personnel!$B$12:$H$54,7,FALSE),0)</f>
        <v>65</v>
      </c>
      <c r="D25" s="67">
        <v>1920</v>
      </c>
      <c r="E25" s="66">
        <f t="shared" si="1"/>
        <v>124800</v>
      </c>
    </row>
    <row r="26" spans="2:5" x14ac:dyDescent="0.35">
      <c r="B26" s="65" t="s">
        <v>92</v>
      </c>
      <c r="C26" s="66">
        <f>IF(NOT(ISBLANK(B26)),VLOOKUP(B26,Personnel!$B$12:$H$54,7,FALSE),0)</f>
        <v>62</v>
      </c>
      <c r="D26" s="67">
        <v>1920</v>
      </c>
      <c r="E26" s="66">
        <f t="shared" si="1"/>
        <v>119040</v>
      </c>
    </row>
    <row r="27" spans="2:5" x14ac:dyDescent="0.35">
      <c r="B27" s="65" t="s">
        <v>94</v>
      </c>
      <c r="C27" s="66">
        <f>IF(NOT(ISBLANK(B27)),VLOOKUP(B27,Personnel!$B$12:$H$54,7,FALSE),0)</f>
        <v>62</v>
      </c>
      <c r="D27" s="67">
        <v>1920</v>
      </c>
      <c r="E27" s="66">
        <f t="shared" si="1"/>
        <v>119040</v>
      </c>
    </row>
    <row r="28" spans="2:5" x14ac:dyDescent="0.35">
      <c r="B28" s="65" t="s">
        <v>95</v>
      </c>
      <c r="C28" s="66">
        <f>IF(NOT(ISBLANK(B28)),VLOOKUP(B28,Personnel!$B$12:$H$54,7,FALSE),0)</f>
        <v>62</v>
      </c>
      <c r="D28" s="67">
        <v>1920</v>
      </c>
      <c r="E28" s="66">
        <f t="shared" si="1"/>
        <v>119040</v>
      </c>
    </row>
    <row r="29" spans="2:5" x14ac:dyDescent="0.35">
      <c r="B29" s="65" t="s">
        <v>96</v>
      </c>
      <c r="C29" s="66">
        <f>IF(NOT(ISBLANK(B29)),VLOOKUP(B29,Personnel!$B$12:$H$54,7,FALSE),0)</f>
        <v>62</v>
      </c>
      <c r="D29" s="67">
        <v>1920</v>
      </c>
      <c r="E29" s="66">
        <f t="shared" si="1"/>
        <v>119040</v>
      </c>
    </row>
    <row r="30" spans="2:5" x14ac:dyDescent="0.35">
      <c r="B30" s="65" t="s">
        <v>97</v>
      </c>
      <c r="C30" s="66">
        <f>IF(NOT(ISBLANK(B30)),VLOOKUP(B30,Personnel!$B$12:$H$54,7,FALSE),0)</f>
        <v>62</v>
      </c>
      <c r="D30" s="67">
        <v>1920</v>
      </c>
      <c r="E30" s="66">
        <f t="shared" si="1"/>
        <v>119040</v>
      </c>
    </row>
    <row r="31" spans="2:5" x14ac:dyDescent="0.35">
      <c r="B31" s="65" t="s">
        <v>98</v>
      </c>
      <c r="C31" s="66">
        <f>IF(NOT(ISBLANK(B31)),VLOOKUP(B31,Personnel!$B$12:$H$54,7,FALSE),0)</f>
        <v>89</v>
      </c>
      <c r="D31" s="67">
        <v>1920</v>
      </c>
      <c r="E31" s="66">
        <f t="shared" si="1"/>
        <v>170880</v>
      </c>
    </row>
    <row r="32" spans="2:5" x14ac:dyDescent="0.35">
      <c r="B32" s="65" t="s">
        <v>100</v>
      </c>
      <c r="C32" s="66">
        <f>IF(NOT(ISBLANK(B32)),VLOOKUP(B32,Personnel!$B$12:$H$54,7,FALSE),0)</f>
        <v>89</v>
      </c>
      <c r="D32" s="67">
        <v>1920</v>
      </c>
      <c r="E32" s="66">
        <f>C32*D32</f>
        <v>170880</v>
      </c>
    </row>
    <row r="33" spans="2:5" x14ac:dyDescent="0.35">
      <c r="B33" s="65" t="s">
        <v>101</v>
      </c>
      <c r="C33" s="66">
        <f>IF(NOT(ISBLANK(B33)),VLOOKUP(B33,Personnel!$B$12:$H$54,7,FALSE),0)</f>
        <v>89</v>
      </c>
      <c r="D33" s="67">
        <v>1920</v>
      </c>
      <c r="E33" s="66">
        <f>C33*D33</f>
        <v>170880</v>
      </c>
    </row>
    <row r="34" spans="2:5" x14ac:dyDescent="0.35">
      <c r="B34" s="65" t="s">
        <v>102</v>
      </c>
      <c r="C34" s="66">
        <f>IF(NOT(ISBLANK(B34)),VLOOKUP(B34,Personnel!$B$12:$H$54,7,FALSE),0)</f>
        <v>89</v>
      </c>
      <c r="D34" s="67">
        <v>1920</v>
      </c>
      <c r="E34" s="66">
        <f>C34*D34</f>
        <v>170880</v>
      </c>
    </row>
    <row r="35" spans="2:5" x14ac:dyDescent="0.35">
      <c r="B35" s="65" t="s">
        <v>103</v>
      </c>
      <c r="C35" s="66">
        <f>IF(NOT(ISBLANK(B35)),VLOOKUP(B35,Personnel!$B$12:$H$54,7,FALSE),0)</f>
        <v>89</v>
      </c>
      <c r="D35" s="67">
        <v>1920</v>
      </c>
      <c r="E35" s="66">
        <f>C35*D35</f>
        <v>170880</v>
      </c>
    </row>
    <row r="36" spans="2:5" x14ac:dyDescent="0.35">
      <c r="B36" s="65" t="s">
        <v>104</v>
      </c>
      <c r="C36" s="66">
        <f>IF(NOT(ISBLANK(B36)),VLOOKUP(B36,Personnel!$B$12:$H$54,7,FALSE),0)</f>
        <v>89</v>
      </c>
      <c r="D36" s="67">
        <v>1920</v>
      </c>
      <c r="E36" s="66">
        <f>C36*D36</f>
        <v>170880</v>
      </c>
    </row>
    <row r="37" spans="2:5" customFormat="1" x14ac:dyDescent="0.35">
      <c r="B37" s="65" t="s">
        <v>105</v>
      </c>
      <c r="C37" s="66">
        <f>IF(NOT(ISBLANK(B37)),VLOOKUP(B37,Personnel!$B$12:$H$54,7,FALSE),0)</f>
        <v>89</v>
      </c>
      <c r="D37" s="67">
        <v>1920</v>
      </c>
      <c r="E37" s="66">
        <f t="shared" si="0"/>
        <v>170880</v>
      </c>
    </row>
    <row r="38" spans="2:5" x14ac:dyDescent="0.35">
      <c r="B38" s="65" t="s">
        <v>106</v>
      </c>
      <c r="C38" s="66">
        <f>IF(NOT(ISBLANK(B38)),VLOOKUP(B38,Personnel!$B$12:$H$54,7,FALSE),0)</f>
        <v>89</v>
      </c>
      <c r="D38" s="67">
        <v>1920</v>
      </c>
      <c r="E38" s="66">
        <f t="shared" si="0"/>
        <v>170880</v>
      </c>
    </row>
    <row r="39" spans="2:5" x14ac:dyDescent="0.35">
      <c r="B39" s="65" t="s">
        <v>107</v>
      </c>
      <c r="C39" s="66">
        <f>IF(NOT(ISBLANK(B39)),VLOOKUP(B39,Personnel!$B$12:$H$54,7,FALSE),0)</f>
        <v>89</v>
      </c>
      <c r="D39" s="67">
        <v>1920</v>
      </c>
      <c r="E39" s="66">
        <f t="shared" si="0"/>
        <v>170880</v>
      </c>
    </row>
    <row r="40" spans="2:5" x14ac:dyDescent="0.35">
      <c r="B40" s="65" t="s">
        <v>108</v>
      </c>
      <c r="C40" s="66">
        <f>IF(NOT(ISBLANK(B40)),VLOOKUP(B40,Personnel!$B$12:$H$54,7,FALSE),0)</f>
        <v>89</v>
      </c>
      <c r="D40" s="67">
        <v>1920</v>
      </c>
      <c r="E40" s="66">
        <f t="shared" si="0"/>
        <v>170880</v>
      </c>
    </row>
    <row r="41" spans="2:5" x14ac:dyDescent="0.35">
      <c r="B41" s="65" t="s">
        <v>109</v>
      </c>
      <c r="C41" s="66">
        <f>IF(NOT(ISBLANK(B41)),VLOOKUP(B41,Personnel!$B$12:$H$54,7,FALSE),0)</f>
        <v>-32000</v>
      </c>
      <c r="D41" s="67">
        <v>12</v>
      </c>
      <c r="E41" s="66">
        <f t="shared" si="0"/>
        <v>-384000</v>
      </c>
    </row>
    <row r="42" spans="2:5" x14ac:dyDescent="0.35">
      <c r="B42" s="68"/>
      <c r="C42" s="69"/>
      <c r="D42" s="70"/>
      <c r="E42" s="69"/>
    </row>
    <row r="43" spans="2:5" x14ac:dyDescent="0.35">
      <c r="D43" s="107" t="s">
        <v>121</v>
      </c>
      <c r="E43" s="109">
        <f>SUM(E12:E41)</f>
        <v>4404480</v>
      </c>
    </row>
    <row r="44" spans="2:5" x14ac:dyDescent="0.35">
      <c r="B44" s="72"/>
    </row>
    <row r="45" spans="2:5" ht="12.75" customHeight="1" x14ac:dyDescent="0.35">
      <c r="B45" s="74"/>
      <c r="D45" s="107" t="s">
        <v>122</v>
      </c>
      <c r="E45" s="109">
        <v>96000</v>
      </c>
    </row>
    <row r="46" spans="2:5" x14ac:dyDescent="0.35">
      <c r="D46" s="107"/>
    </row>
    <row r="47" spans="2:5" x14ac:dyDescent="0.35">
      <c r="D47" s="108" t="s">
        <v>123</v>
      </c>
      <c r="E47" s="73">
        <f>SUM(E43:E45)</f>
        <v>4500480</v>
      </c>
    </row>
    <row r="48" spans="2:5" ht="12.75" customHeight="1" x14ac:dyDescent="0.35">
      <c r="B48" s="71"/>
    </row>
    <row r="50" spans="1:6" ht="12" customHeight="1" x14ac:dyDescent="0.35"/>
    <row r="51" spans="1:6" ht="12" customHeight="1" x14ac:dyDescent="0.35"/>
    <row r="52" spans="1:6" ht="42" customHeight="1" x14ac:dyDescent="0.35"/>
    <row r="53" spans="1:6" ht="26.25" customHeight="1" x14ac:dyDescent="0.35"/>
    <row r="54" spans="1:6" ht="40.5" customHeight="1" x14ac:dyDescent="0.35"/>
    <row r="55" spans="1:6" ht="26.25" customHeight="1" x14ac:dyDescent="0.35"/>
    <row r="56" spans="1:6" ht="26.25" customHeight="1" x14ac:dyDescent="0.35"/>
    <row r="57" spans="1:6" ht="26.25" customHeight="1" x14ac:dyDescent="0.35"/>
    <row r="58" spans="1:6" ht="40.5" customHeight="1" x14ac:dyDescent="0.35"/>
    <row r="59" spans="1:6" ht="65.25" customHeight="1" x14ac:dyDescent="0.35"/>
    <row r="60" spans="1:6" ht="52.5" customHeight="1" x14ac:dyDescent="0.35"/>
    <row r="62" spans="1:6" x14ac:dyDescent="0.35">
      <c r="A62" s="74"/>
      <c r="F62" s="74"/>
    </row>
    <row r="63" spans="1:6" ht="52.5" customHeight="1" x14ac:dyDescent="0.35"/>
    <row r="64" spans="1:6" ht="61.5" customHeight="1" x14ac:dyDescent="0.35"/>
    <row r="65" spans="2:2" ht="48" customHeight="1" x14ac:dyDescent="0.35"/>
    <row r="70" spans="2:2" x14ac:dyDescent="0.35">
      <c r="B70" s="75"/>
    </row>
    <row r="71" spans="2:2" x14ac:dyDescent="0.35">
      <c r="B71" s="75"/>
    </row>
    <row r="72" spans="2:2" x14ac:dyDescent="0.35">
      <c r="B72" s="75"/>
    </row>
    <row r="73" spans="2:2" x14ac:dyDescent="0.35">
      <c r="B73" s="75"/>
    </row>
    <row r="74" spans="2:2" x14ac:dyDescent="0.35">
      <c r="B74" s="75"/>
    </row>
    <row r="75" spans="2:2" x14ac:dyDescent="0.35">
      <c r="B75" s="75"/>
    </row>
    <row r="76" spans="2:2" x14ac:dyDescent="0.35">
      <c r="B76" s="75"/>
    </row>
    <row r="77" spans="2:2" x14ac:dyDescent="0.35">
      <c r="B77" s="75"/>
    </row>
    <row r="78" spans="2:2" x14ac:dyDescent="0.35">
      <c r="B78" s="75"/>
    </row>
    <row r="79" spans="2:2" x14ac:dyDescent="0.35">
      <c r="B79" s="76"/>
    </row>
    <row r="80" spans="2:2" x14ac:dyDescent="0.35">
      <c r="B80" s="76"/>
    </row>
    <row r="81" spans="2:2" x14ac:dyDescent="0.35">
      <c r="B81" s="76"/>
    </row>
    <row r="82" spans="2:2" x14ac:dyDescent="0.35">
      <c r="B82" s="76"/>
    </row>
    <row r="83" spans="2:2" x14ac:dyDescent="0.35">
      <c r="B83" s="76"/>
    </row>
    <row r="84" spans="2:2" x14ac:dyDescent="0.35">
      <c r="B84" s="76"/>
    </row>
    <row r="85" spans="2:2" x14ac:dyDescent="0.35">
      <c r="B85" s="76"/>
    </row>
    <row r="86" spans="2:2" x14ac:dyDescent="0.35">
      <c r="B86" s="76"/>
    </row>
    <row r="87" spans="2:2" x14ac:dyDescent="0.35">
      <c r="B87" s="76"/>
    </row>
    <row r="88" spans="2:2" x14ac:dyDescent="0.35">
      <c r="B88" s="76"/>
    </row>
    <row r="89" spans="2:2" x14ac:dyDescent="0.35">
      <c r="B89" s="76"/>
    </row>
    <row r="90" spans="2:2" x14ac:dyDescent="0.35">
      <c r="B90" s="76"/>
    </row>
    <row r="91" spans="2:2" x14ac:dyDescent="0.35">
      <c r="B91" s="76"/>
    </row>
    <row r="92" spans="2:2" x14ac:dyDescent="0.35">
      <c r="B92" s="76"/>
    </row>
    <row r="93" spans="2:2" x14ac:dyDescent="0.35">
      <c r="B93" s="76"/>
    </row>
    <row r="94" spans="2:2" x14ac:dyDescent="0.35">
      <c r="B94" s="75"/>
    </row>
    <row r="95" spans="2:2" x14ac:dyDescent="0.35">
      <c r="B95" s="75"/>
    </row>
    <row r="96" spans="2:2" x14ac:dyDescent="0.35">
      <c r="B96" s="75"/>
    </row>
    <row r="97" spans="2:2" x14ac:dyDescent="0.35">
      <c r="B97" s="75"/>
    </row>
    <row r="98" spans="2:2" x14ac:dyDescent="0.35">
      <c r="B98" s="75"/>
    </row>
    <row r="99" spans="2:2" x14ac:dyDescent="0.35">
      <c r="B99" s="75"/>
    </row>
    <row r="100" spans="2:2" x14ac:dyDescent="0.35">
      <c r="B100" s="75"/>
    </row>
    <row r="101" spans="2:2" x14ac:dyDescent="0.35">
      <c r="B101" s="75"/>
    </row>
    <row r="102" spans="2:2" x14ac:dyDescent="0.35">
      <c r="B102" s="75"/>
    </row>
    <row r="103" spans="2:2" x14ac:dyDescent="0.35">
      <c r="B103" s="75"/>
    </row>
    <row r="104" spans="2:2" x14ac:dyDescent="0.35">
      <c r="B104" s="75"/>
    </row>
    <row r="105" spans="2:2" x14ac:dyDescent="0.35">
      <c r="B105" s="75"/>
    </row>
    <row r="106" spans="2:2" x14ac:dyDescent="0.35">
      <c r="B106" s="75"/>
    </row>
    <row r="107" spans="2:2" hidden="1" x14ac:dyDescent="0.35">
      <c r="B107" s="75" t="s">
        <v>112</v>
      </c>
    </row>
    <row r="108" spans="2:2" hidden="1" x14ac:dyDescent="0.35">
      <c r="B108" s="75" t="s">
        <v>112</v>
      </c>
    </row>
    <row r="109" spans="2:2" hidden="1" x14ac:dyDescent="0.35">
      <c r="B109" s="75" t="s">
        <v>112</v>
      </c>
    </row>
    <row r="110" spans="2:2" hidden="1" x14ac:dyDescent="0.35"/>
    <row r="111" spans="2:2" hidden="1" x14ac:dyDescent="0.35"/>
    <row r="112" spans="2:2" hidden="1" x14ac:dyDescent="0.35"/>
    <row r="113" hidden="1" x14ac:dyDescent="0.35"/>
    <row r="114" hidden="1" x14ac:dyDescent="0.35"/>
    <row r="115" hidden="1" x14ac:dyDescent="0.35"/>
    <row r="116" hidden="1" x14ac:dyDescent="0.35"/>
    <row r="117" hidden="1" x14ac:dyDescent="0.35"/>
    <row r="118" hidden="1" x14ac:dyDescent="0.35"/>
    <row r="119" hidden="1" x14ac:dyDescent="0.35"/>
    <row r="120" hidden="1" x14ac:dyDescent="0.35"/>
    <row r="121" hidden="1" x14ac:dyDescent="0.35"/>
    <row r="122" hidden="1" x14ac:dyDescent="0.35"/>
    <row r="123" hidden="1" x14ac:dyDescent="0.35"/>
    <row r="124" hidden="1" x14ac:dyDescent="0.35"/>
    <row r="125" hidden="1" x14ac:dyDescent="0.35"/>
    <row r="126" hidden="1" x14ac:dyDescent="0.35"/>
    <row r="127" hidden="1" x14ac:dyDescent="0.35"/>
    <row r="128" hidden="1" x14ac:dyDescent="0.35"/>
    <row r="129" hidden="1" x14ac:dyDescent="0.35"/>
    <row r="130" hidden="1" x14ac:dyDescent="0.35"/>
    <row r="131" hidden="1" x14ac:dyDescent="0.35"/>
    <row r="132" hidden="1" x14ac:dyDescent="0.35"/>
    <row r="133" hidden="1" x14ac:dyDescent="0.35"/>
    <row r="134" hidden="1" x14ac:dyDescent="0.35"/>
    <row r="135" hidden="1" x14ac:dyDescent="0.35"/>
    <row r="136" hidden="1" x14ac:dyDescent="0.35"/>
    <row r="137" hidden="1" x14ac:dyDescent="0.35"/>
    <row r="138" hidden="1" x14ac:dyDescent="0.35"/>
    <row r="139" hidden="1" x14ac:dyDescent="0.35"/>
    <row r="140" hidden="1" x14ac:dyDescent="0.35"/>
    <row r="141" hidden="1" x14ac:dyDescent="0.35"/>
    <row r="142" hidden="1" x14ac:dyDescent="0.35"/>
    <row r="143" hidden="1" x14ac:dyDescent="0.35"/>
    <row r="144" hidden="1" x14ac:dyDescent="0.35"/>
    <row r="145" hidden="1" x14ac:dyDescent="0.35"/>
    <row r="146" hidden="1" x14ac:dyDescent="0.35"/>
  </sheetData>
  <mergeCells count="4">
    <mergeCell ref="B6:E6"/>
    <mergeCell ref="C9:E9"/>
    <mergeCell ref="D2:E2"/>
    <mergeCell ref="D3:E3"/>
  </mergeCells>
  <dataValidations count="4">
    <dataValidation type="list" allowBlank="1" showInputMessage="1" showErrorMessage="1" sqref="WVJ983036:WVJ983057 WLN983036:WLN983057 WBR983036:WBR983057 VRV983036:VRV983057 VHZ983036:VHZ983057 UYD983036:UYD983057 UOH983036:UOH983057 UEL983036:UEL983057 TUP983036:TUP983057 TKT983036:TKT983057 TAX983036:TAX983057 SRB983036:SRB983057 SHF983036:SHF983057 RXJ983036:RXJ983057 RNN983036:RNN983057 RDR983036:RDR983057 QTV983036:QTV983057 QJZ983036:QJZ983057 QAD983036:QAD983057 PQH983036:PQH983057 PGL983036:PGL983057 OWP983036:OWP983057 OMT983036:OMT983057 OCX983036:OCX983057 NTB983036:NTB983057 NJF983036:NJF983057 MZJ983036:MZJ983057 MPN983036:MPN983057 MFR983036:MFR983057 LVV983036:LVV983057 LLZ983036:LLZ983057 LCD983036:LCD983057 KSH983036:KSH983057 KIL983036:KIL983057 JYP983036:JYP983057 JOT983036:JOT983057 JEX983036:JEX983057 IVB983036:IVB983057 ILF983036:ILF983057 IBJ983036:IBJ983057 HRN983036:HRN983057 HHR983036:HHR983057 GXV983036:GXV983057 GNZ983036:GNZ983057 GED983036:GED983057 FUH983036:FUH983057 FKL983036:FKL983057 FAP983036:FAP983057 EQT983036:EQT983057 EGX983036:EGX983057 DXB983036:DXB983057 DNF983036:DNF983057 DDJ983036:DDJ983057 CTN983036:CTN983057 CJR983036:CJR983057 BZV983036:BZV983057 BPZ983036:BPZ983057 BGD983036:BGD983057 AWH983036:AWH983057 AML983036:AML983057 ACP983036:ACP983057 ST983036:ST983057 IX983036:IX983057 WVJ917500:WVJ917521 WLN917500:WLN917521 WBR917500:WBR917521 VRV917500:VRV917521 VHZ917500:VHZ917521 UYD917500:UYD917521 UOH917500:UOH917521 UEL917500:UEL917521 TUP917500:TUP917521 TKT917500:TKT917521 TAX917500:TAX917521 SRB917500:SRB917521 SHF917500:SHF917521 RXJ917500:RXJ917521 RNN917500:RNN917521 RDR917500:RDR917521 QTV917500:QTV917521 QJZ917500:QJZ917521 QAD917500:QAD917521 PQH917500:PQH917521 PGL917500:PGL917521 OWP917500:OWP917521 OMT917500:OMT917521 OCX917500:OCX917521 NTB917500:NTB917521 NJF917500:NJF917521 MZJ917500:MZJ917521 MPN917500:MPN917521 MFR917500:MFR917521 LVV917500:LVV917521 LLZ917500:LLZ917521 LCD917500:LCD917521 KSH917500:KSH917521 KIL917500:KIL917521 JYP917500:JYP917521 JOT917500:JOT917521 JEX917500:JEX917521 IVB917500:IVB917521 ILF917500:ILF917521 IBJ917500:IBJ917521 HRN917500:HRN917521 HHR917500:HHR917521 GXV917500:GXV917521 GNZ917500:GNZ917521 GED917500:GED917521 FUH917500:FUH917521 FKL917500:FKL917521 FAP917500:FAP917521 EQT917500:EQT917521 EGX917500:EGX917521 DXB917500:DXB917521 DNF917500:DNF917521 DDJ917500:DDJ917521 CTN917500:CTN917521 CJR917500:CJR917521 BZV917500:BZV917521 BPZ917500:BPZ917521 BGD917500:BGD917521 AWH917500:AWH917521 AML917500:AML917521 ACP917500:ACP917521 ST917500:ST917521 IX917500:IX917521 WVJ851964:WVJ851985 WLN851964:WLN851985 WBR851964:WBR851985 VRV851964:VRV851985 VHZ851964:VHZ851985 UYD851964:UYD851985 UOH851964:UOH851985 UEL851964:UEL851985 TUP851964:TUP851985 TKT851964:TKT851985 TAX851964:TAX851985 SRB851964:SRB851985 SHF851964:SHF851985 RXJ851964:RXJ851985 RNN851964:RNN851985 RDR851964:RDR851985 QTV851964:QTV851985 QJZ851964:QJZ851985 QAD851964:QAD851985 PQH851964:PQH851985 PGL851964:PGL851985 OWP851964:OWP851985 OMT851964:OMT851985 OCX851964:OCX851985 NTB851964:NTB851985 NJF851964:NJF851985 MZJ851964:MZJ851985 MPN851964:MPN851985 MFR851964:MFR851985 LVV851964:LVV851985 LLZ851964:LLZ851985 LCD851964:LCD851985 KSH851964:KSH851985 KIL851964:KIL851985 JYP851964:JYP851985 JOT851964:JOT851985 JEX851964:JEX851985 IVB851964:IVB851985 ILF851964:ILF851985 IBJ851964:IBJ851985 HRN851964:HRN851985 HHR851964:HHR851985 GXV851964:GXV851985 GNZ851964:GNZ851985 GED851964:GED851985 FUH851964:FUH851985 FKL851964:FKL851985 FAP851964:FAP851985 EQT851964:EQT851985 EGX851964:EGX851985 DXB851964:DXB851985 DNF851964:DNF851985 DDJ851964:DDJ851985 CTN851964:CTN851985 CJR851964:CJR851985 BZV851964:BZV851985 BPZ851964:BPZ851985 BGD851964:BGD851985 AWH851964:AWH851985 AML851964:AML851985 ACP851964:ACP851985 ST851964:ST851985 IX851964:IX851985 WVJ786428:WVJ786449 WLN786428:WLN786449 WBR786428:WBR786449 VRV786428:VRV786449 VHZ786428:VHZ786449 UYD786428:UYD786449 UOH786428:UOH786449 UEL786428:UEL786449 TUP786428:TUP786449 TKT786428:TKT786449 TAX786428:TAX786449 SRB786428:SRB786449 SHF786428:SHF786449 RXJ786428:RXJ786449 RNN786428:RNN786449 RDR786428:RDR786449 QTV786428:QTV786449 QJZ786428:QJZ786449 QAD786428:QAD786449 PQH786428:PQH786449 PGL786428:PGL786449 OWP786428:OWP786449 OMT786428:OMT786449 OCX786428:OCX786449 NTB786428:NTB786449 NJF786428:NJF786449 MZJ786428:MZJ786449 MPN786428:MPN786449 MFR786428:MFR786449 LVV786428:LVV786449 LLZ786428:LLZ786449 LCD786428:LCD786449 KSH786428:KSH786449 KIL786428:KIL786449 JYP786428:JYP786449 JOT786428:JOT786449 JEX786428:JEX786449 IVB786428:IVB786449 ILF786428:ILF786449 IBJ786428:IBJ786449 HRN786428:HRN786449 HHR786428:HHR786449 GXV786428:GXV786449 GNZ786428:GNZ786449 GED786428:GED786449 FUH786428:FUH786449 FKL786428:FKL786449 FAP786428:FAP786449 EQT786428:EQT786449 EGX786428:EGX786449 DXB786428:DXB786449 DNF786428:DNF786449 DDJ786428:DDJ786449 CTN786428:CTN786449 CJR786428:CJR786449 BZV786428:BZV786449 BPZ786428:BPZ786449 BGD786428:BGD786449 AWH786428:AWH786449 AML786428:AML786449 ACP786428:ACP786449 ST786428:ST786449 IX786428:IX786449 WVJ720892:WVJ720913 WLN720892:WLN720913 WBR720892:WBR720913 VRV720892:VRV720913 VHZ720892:VHZ720913 UYD720892:UYD720913 UOH720892:UOH720913 UEL720892:UEL720913 TUP720892:TUP720913 TKT720892:TKT720913 TAX720892:TAX720913 SRB720892:SRB720913 SHF720892:SHF720913 RXJ720892:RXJ720913 RNN720892:RNN720913 RDR720892:RDR720913 QTV720892:QTV720913 QJZ720892:QJZ720913 QAD720892:QAD720913 PQH720892:PQH720913 PGL720892:PGL720913 OWP720892:OWP720913 OMT720892:OMT720913 OCX720892:OCX720913 NTB720892:NTB720913 NJF720892:NJF720913 MZJ720892:MZJ720913 MPN720892:MPN720913 MFR720892:MFR720913 LVV720892:LVV720913 LLZ720892:LLZ720913 LCD720892:LCD720913 KSH720892:KSH720913 KIL720892:KIL720913 JYP720892:JYP720913 JOT720892:JOT720913 JEX720892:JEX720913 IVB720892:IVB720913 ILF720892:ILF720913 IBJ720892:IBJ720913 HRN720892:HRN720913 HHR720892:HHR720913 GXV720892:GXV720913 GNZ720892:GNZ720913 GED720892:GED720913 FUH720892:FUH720913 FKL720892:FKL720913 FAP720892:FAP720913 EQT720892:EQT720913 EGX720892:EGX720913 DXB720892:DXB720913 DNF720892:DNF720913 DDJ720892:DDJ720913 CTN720892:CTN720913 CJR720892:CJR720913 BZV720892:BZV720913 BPZ720892:BPZ720913 BGD720892:BGD720913 AWH720892:AWH720913 AML720892:AML720913 ACP720892:ACP720913 ST720892:ST720913 IX720892:IX720913 WVJ655356:WVJ655377 WLN655356:WLN655377 WBR655356:WBR655377 VRV655356:VRV655377 VHZ655356:VHZ655377 UYD655356:UYD655377 UOH655356:UOH655377 UEL655356:UEL655377 TUP655356:TUP655377 TKT655356:TKT655377 TAX655356:TAX655377 SRB655356:SRB655377 SHF655356:SHF655377 RXJ655356:RXJ655377 RNN655356:RNN655377 RDR655356:RDR655377 QTV655356:QTV655377 QJZ655356:QJZ655377 QAD655356:QAD655377 PQH655356:PQH655377 PGL655356:PGL655377 OWP655356:OWP655377 OMT655356:OMT655377 OCX655356:OCX655377 NTB655356:NTB655377 NJF655356:NJF655377 MZJ655356:MZJ655377 MPN655356:MPN655377 MFR655356:MFR655377 LVV655356:LVV655377 LLZ655356:LLZ655377 LCD655356:LCD655377 KSH655356:KSH655377 KIL655356:KIL655377 JYP655356:JYP655377 JOT655356:JOT655377 JEX655356:JEX655377 IVB655356:IVB655377 ILF655356:ILF655377 IBJ655356:IBJ655377 HRN655356:HRN655377 HHR655356:HHR655377 GXV655356:GXV655377 GNZ655356:GNZ655377 GED655356:GED655377 FUH655356:FUH655377 FKL655356:FKL655377 FAP655356:FAP655377 EQT655356:EQT655377 EGX655356:EGX655377 DXB655356:DXB655377 DNF655356:DNF655377 DDJ655356:DDJ655377 CTN655356:CTN655377 CJR655356:CJR655377 BZV655356:BZV655377 BPZ655356:BPZ655377 BGD655356:BGD655377 AWH655356:AWH655377 AML655356:AML655377 ACP655356:ACP655377 ST655356:ST655377 IX655356:IX655377 WVJ589820:WVJ589841 WLN589820:WLN589841 WBR589820:WBR589841 VRV589820:VRV589841 VHZ589820:VHZ589841 UYD589820:UYD589841 UOH589820:UOH589841 UEL589820:UEL589841 TUP589820:TUP589841 TKT589820:TKT589841 TAX589820:TAX589841 SRB589820:SRB589841 SHF589820:SHF589841 RXJ589820:RXJ589841 RNN589820:RNN589841 RDR589820:RDR589841 QTV589820:QTV589841 QJZ589820:QJZ589841 QAD589820:QAD589841 PQH589820:PQH589841 PGL589820:PGL589841 OWP589820:OWP589841 OMT589820:OMT589841 OCX589820:OCX589841 NTB589820:NTB589841 NJF589820:NJF589841 MZJ589820:MZJ589841 MPN589820:MPN589841 MFR589820:MFR589841 LVV589820:LVV589841 LLZ589820:LLZ589841 LCD589820:LCD589841 KSH589820:KSH589841 KIL589820:KIL589841 JYP589820:JYP589841 JOT589820:JOT589841 JEX589820:JEX589841 IVB589820:IVB589841 ILF589820:ILF589841 IBJ589820:IBJ589841 HRN589820:HRN589841 HHR589820:HHR589841 GXV589820:GXV589841 GNZ589820:GNZ589841 GED589820:GED589841 FUH589820:FUH589841 FKL589820:FKL589841 FAP589820:FAP589841 EQT589820:EQT589841 EGX589820:EGX589841 DXB589820:DXB589841 DNF589820:DNF589841 DDJ589820:DDJ589841 CTN589820:CTN589841 CJR589820:CJR589841 BZV589820:BZV589841 BPZ589820:BPZ589841 BGD589820:BGD589841 AWH589820:AWH589841 AML589820:AML589841 ACP589820:ACP589841 ST589820:ST589841 IX589820:IX589841 WVJ524284:WVJ524305 WLN524284:WLN524305 WBR524284:WBR524305 VRV524284:VRV524305 VHZ524284:VHZ524305 UYD524284:UYD524305 UOH524284:UOH524305 UEL524284:UEL524305 TUP524284:TUP524305 TKT524284:TKT524305 TAX524284:TAX524305 SRB524284:SRB524305 SHF524284:SHF524305 RXJ524284:RXJ524305 RNN524284:RNN524305 RDR524284:RDR524305 QTV524284:QTV524305 QJZ524284:QJZ524305 QAD524284:QAD524305 PQH524284:PQH524305 PGL524284:PGL524305 OWP524284:OWP524305 OMT524284:OMT524305 OCX524284:OCX524305 NTB524284:NTB524305 NJF524284:NJF524305 MZJ524284:MZJ524305 MPN524284:MPN524305 MFR524284:MFR524305 LVV524284:LVV524305 LLZ524284:LLZ524305 LCD524284:LCD524305 KSH524284:KSH524305 KIL524284:KIL524305 JYP524284:JYP524305 JOT524284:JOT524305 JEX524284:JEX524305 IVB524284:IVB524305 ILF524284:ILF524305 IBJ524284:IBJ524305 HRN524284:HRN524305 HHR524284:HHR524305 GXV524284:GXV524305 GNZ524284:GNZ524305 GED524284:GED524305 FUH524284:FUH524305 FKL524284:FKL524305 FAP524284:FAP524305 EQT524284:EQT524305 EGX524284:EGX524305 DXB524284:DXB524305 DNF524284:DNF524305 DDJ524284:DDJ524305 CTN524284:CTN524305 CJR524284:CJR524305 BZV524284:BZV524305 BPZ524284:BPZ524305 BGD524284:BGD524305 AWH524284:AWH524305 AML524284:AML524305 ACP524284:ACP524305 ST524284:ST524305 IX524284:IX524305 WVJ458748:WVJ458769 WLN458748:WLN458769 WBR458748:WBR458769 VRV458748:VRV458769 VHZ458748:VHZ458769 UYD458748:UYD458769 UOH458748:UOH458769 UEL458748:UEL458769 TUP458748:TUP458769 TKT458748:TKT458769 TAX458748:TAX458769 SRB458748:SRB458769 SHF458748:SHF458769 RXJ458748:RXJ458769 RNN458748:RNN458769 RDR458748:RDR458769 QTV458748:QTV458769 QJZ458748:QJZ458769 QAD458748:QAD458769 PQH458748:PQH458769 PGL458748:PGL458769 OWP458748:OWP458769 OMT458748:OMT458769 OCX458748:OCX458769 NTB458748:NTB458769 NJF458748:NJF458769 MZJ458748:MZJ458769 MPN458748:MPN458769 MFR458748:MFR458769 LVV458748:LVV458769 LLZ458748:LLZ458769 LCD458748:LCD458769 KSH458748:KSH458769 KIL458748:KIL458769 JYP458748:JYP458769 JOT458748:JOT458769 JEX458748:JEX458769 IVB458748:IVB458769 ILF458748:ILF458769 IBJ458748:IBJ458769 HRN458748:HRN458769 HHR458748:HHR458769 GXV458748:GXV458769 GNZ458748:GNZ458769 GED458748:GED458769 FUH458748:FUH458769 FKL458748:FKL458769 FAP458748:FAP458769 EQT458748:EQT458769 EGX458748:EGX458769 DXB458748:DXB458769 DNF458748:DNF458769 DDJ458748:DDJ458769 CTN458748:CTN458769 CJR458748:CJR458769 BZV458748:BZV458769 BPZ458748:BPZ458769 BGD458748:BGD458769 AWH458748:AWH458769 AML458748:AML458769 ACP458748:ACP458769 ST458748:ST458769 IX458748:IX458769 WVJ393212:WVJ393233 WLN393212:WLN393233 WBR393212:WBR393233 VRV393212:VRV393233 VHZ393212:VHZ393233 UYD393212:UYD393233 UOH393212:UOH393233 UEL393212:UEL393233 TUP393212:TUP393233 TKT393212:TKT393233 TAX393212:TAX393233 SRB393212:SRB393233 SHF393212:SHF393233 RXJ393212:RXJ393233 RNN393212:RNN393233 RDR393212:RDR393233 QTV393212:QTV393233 QJZ393212:QJZ393233 QAD393212:QAD393233 PQH393212:PQH393233 PGL393212:PGL393233 OWP393212:OWP393233 OMT393212:OMT393233 OCX393212:OCX393233 NTB393212:NTB393233 NJF393212:NJF393233 MZJ393212:MZJ393233 MPN393212:MPN393233 MFR393212:MFR393233 LVV393212:LVV393233 LLZ393212:LLZ393233 LCD393212:LCD393233 KSH393212:KSH393233 KIL393212:KIL393233 JYP393212:JYP393233 JOT393212:JOT393233 JEX393212:JEX393233 IVB393212:IVB393233 ILF393212:ILF393233 IBJ393212:IBJ393233 HRN393212:HRN393233 HHR393212:HHR393233 GXV393212:GXV393233 GNZ393212:GNZ393233 GED393212:GED393233 FUH393212:FUH393233 FKL393212:FKL393233 FAP393212:FAP393233 EQT393212:EQT393233 EGX393212:EGX393233 DXB393212:DXB393233 DNF393212:DNF393233 DDJ393212:DDJ393233 CTN393212:CTN393233 CJR393212:CJR393233 BZV393212:BZV393233 BPZ393212:BPZ393233 BGD393212:BGD393233 AWH393212:AWH393233 AML393212:AML393233 ACP393212:ACP393233 ST393212:ST393233 IX393212:IX393233 WVJ327676:WVJ327697 WLN327676:WLN327697 WBR327676:WBR327697 VRV327676:VRV327697 VHZ327676:VHZ327697 UYD327676:UYD327697 UOH327676:UOH327697 UEL327676:UEL327697 TUP327676:TUP327697 TKT327676:TKT327697 TAX327676:TAX327697 SRB327676:SRB327697 SHF327676:SHF327697 RXJ327676:RXJ327697 RNN327676:RNN327697 RDR327676:RDR327697 QTV327676:QTV327697 QJZ327676:QJZ327697 QAD327676:QAD327697 PQH327676:PQH327697 PGL327676:PGL327697 OWP327676:OWP327697 OMT327676:OMT327697 OCX327676:OCX327697 NTB327676:NTB327697 NJF327676:NJF327697 MZJ327676:MZJ327697 MPN327676:MPN327697 MFR327676:MFR327697 LVV327676:LVV327697 LLZ327676:LLZ327697 LCD327676:LCD327697 KSH327676:KSH327697 KIL327676:KIL327697 JYP327676:JYP327697 JOT327676:JOT327697 JEX327676:JEX327697 IVB327676:IVB327697 ILF327676:ILF327697 IBJ327676:IBJ327697 HRN327676:HRN327697 HHR327676:HHR327697 GXV327676:GXV327697 GNZ327676:GNZ327697 GED327676:GED327697 FUH327676:FUH327697 FKL327676:FKL327697 FAP327676:FAP327697 EQT327676:EQT327697 EGX327676:EGX327697 DXB327676:DXB327697 DNF327676:DNF327697 DDJ327676:DDJ327697 CTN327676:CTN327697 CJR327676:CJR327697 BZV327676:BZV327697 BPZ327676:BPZ327697 BGD327676:BGD327697 AWH327676:AWH327697 AML327676:AML327697 ACP327676:ACP327697 ST327676:ST327697 IX327676:IX327697 WVJ262140:WVJ262161 WLN262140:WLN262161 WBR262140:WBR262161 VRV262140:VRV262161 VHZ262140:VHZ262161 UYD262140:UYD262161 UOH262140:UOH262161 UEL262140:UEL262161 TUP262140:TUP262161 TKT262140:TKT262161 TAX262140:TAX262161 SRB262140:SRB262161 SHF262140:SHF262161 RXJ262140:RXJ262161 RNN262140:RNN262161 RDR262140:RDR262161 QTV262140:QTV262161 QJZ262140:QJZ262161 QAD262140:QAD262161 PQH262140:PQH262161 PGL262140:PGL262161 OWP262140:OWP262161 OMT262140:OMT262161 OCX262140:OCX262161 NTB262140:NTB262161 NJF262140:NJF262161 MZJ262140:MZJ262161 MPN262140:MPN262161 MFR262140:MFR262161 LVV262140:LVV262161 LLZ262140:LLZ262161 LCD262140:LCD262161 KSH262140:KSH262161 KIL262140:KIL262161 JYP262140:JYP262161 JOT262140:JOT262161 JEX262140:JEX262161 IVB262140:IVB262161 ILF262140:ILF262161 IBJ262140:IBJ262161 HRN262140:HRN262161 HHR262140:HHR262161 GXV262140:GXV262161 GNZ262140:GNZ262161 GED262140:GED262161 FUH262140:FUH262161 FKL262140:FKL262161 FAP262140:FAP262161 EQT262140:EQT262161 EGX262140:EGX262161 DXB262140:DXB262161 DNF262140:DNF262161 DDJ262140:DDJ262161 CTN262140:CTN262161 CJR262140:CJR262161 BZV262140:BZV262161 BPZ262140:BPZ262161 BGD262140:BGD262161 AWH262140:AWH262161 AML262140:AML262161 ACP262140:ACP262161 ST262140:ST262161 IX262140:IX262161 WVJ196604:WVJ196625 WLN196604:WLN196625 WBR196604:WBR196625 VRV196604:VRV196625 VHZ196604:VHZ196625 UYD196604:UYD196625 UOH196604:UOH196625 UEL196604:UEL196625 TUP196604:TUP196625 TKT196604:TKT196625 TAX196604:TAX196625 SRB196604:SRB196625 SHF196604:SHF196625 RXJ196604:RXJ196625 RNN196604:RNN196625 RDR196604:RDR196625 QTV196604:QTV196625 QJZ196604:QJZ196625 QAD196604:QAD196625 PQH196604:PQH196625 PGL196604:PGL196625 OWP196604:OWP196625 OMT196604:OMT196625 OCX196604:OCX196625 NTB196604:NTB196625 NJF196604:NJF196625 MZJ196604:MZJ196625 MPN196604:MPN196625 MFR196604:MFR196625 LVV196604:LVV196625 LLZ196604:LLZ196625 LCD196604:LCD196625 KSH196604:KSH196625 KIL196604:KIL196625 JYP196604:JYP196625 JOT196604:JOT196625 JEX196604:JEX196625 IVB196604:IVB196625 ILF196604:ILF196625 IBJ196604:IBJ196625 HRN196604:HRN196625 HHR196604:HHR196625 GXV196604:GXV196625 GNZ196604:GNZ196625 GED196604:GED196625 FUH196604:FUH196625 FKL196604:FKL196625 FAP196604:FAP196625 EQT196604:EQT196625 EGX196604:EGX196625 DXB196604:DXB196625 DNF196604:DNF196625 DDJ196604:DDJ196625 CTN196604:CTN196625 CJR196604:CJR196625 BZV196604:BZV196625 BPZ196604:BPZ196625 BGD196604:BGD196625 AWH196604:AWH196625 AML196604:AML196625 ACP196604:ACP196625 ST196604:ST196625 IX196604:IX196625 WVJ131068:WVJ131089 WLN131068:WLN131089 WBR131068:WBR131089 VRV131068:VRV131089 VHZ131068:VHZ131089 UYD131068:UYD131089 UOH131068:UOH131089 UEL131068:UEL131089 TUP131068:TUP131089 TKT131068:TKT131089 TAX131068:TAX131089 SRB131068:SRB131089 SHF131068:SHF131089 RXJ131068:RXJ131089 RNN131068:RNN131089 RDR131068:RDR131089 QTV131068:QTV131089 QJZ131068:QJZ131089 QAD131068:QAD131089 PQH131068:PQH131089 PGL131068:PGL131089 OWP131068:OWP131089 OMT131068:OMT131089 OCX131068:OCX131089 NTB131068:NTB131089 NJF131068:NJF131089 MZJ131068:MZJ131089 MPN131068:MPN131089 MFR131068:MFR131089 LVV131068:LVV131089 LLZ131068:LLZ131089 LCD131068:LCD131089 KSH131068:KSH131089 KIL131068:KIL131089 JYP131068:JYP131089 JOT131068:JOT131089 JEX131068:JEX131089 IVB131068:IVB131089 ILF131068:ILF131089 IBJ131068:IBJ131089 HRN131068:HRN131089 HHR131068:HHR131089 GXV131068:GXV131089 GNZ131068:GNZ131089 GED131068:GED131089 FUH131068:FUH131089 FKL131068:FKL131089 FAP131068:FAP131089 EQT131068:EQT131089 EGX131068:EGX131089 DXB131068:DXB131089 DNF131068:DNF131089 DDJ131068:DDJ131089 CTN131068:CTN131089 CJR131068:CJR131089 BZV131068:BZV131089 BPZ131068:BPZ131089 BGD131068:BGD131089 AWH131068:AWH131089 AML131068:AML131089 ACP131068:ACP131089 ST131068:ST131089 IX131068:IX131089 WVJ65532:WVJ65553 WLN65532:WLN65553 WBR65532:WBR65553 VRV65532:VRV65553 VHZ65532:VHZ65553 UYD65532:UYD65553 UOH65532:UOH65553 UEL65532:UEL65553 TUP65532:TUP65553 TKT65532:TKT65553 TAX65532:TAX65553 SRB65532:SRB65553 SHF65532:SHF65553 RXJ65532:RXJ65553 RNN65532:RNN65553 RDR65532:RDR65553 QTV65532:QTV65553 QJZ65532:QJZ65553 QAD65532:QAD65553 PQH65532:PQH65553 PGL65532:PGL65553 OWP65532:OWP65553 OMT65532:OMT65553 OCX65532:OCX65553 NTB65532:NTB65553 NJF65532:NJF65553 MZJ65532:MZJ65553 MPN65532:MPN65553 MFR65532:MFR65553 LVV65532:LVV65553 LLZ65532:LLZ65553 LCD65532:LCD65553 KSH65532:KSH65553 KIL65532:KIL65553 JYP65532:JYP65553 JOT65532:JOT65553 JEX65532:JEX65553 IVB65532:IVB65553 ILF65532:ILF65553 IBJ65532:IBJ65553 HRN65532:HRN65553 HHR65532:HHR65553 GXV65532:GXV65553 GNZ65532:GNZ65553 GED65532:GED65553 FUH65532:FUH65553 FKL65532:FKL65553 FAP65532:FAP65553 EQT65532:EQT65553 EGX65532:EGX65553 DXB65532:DXB65553 DNF65532:DNF65553 DDJ65532:DDJ65553 CTN65532:CTN65553 CJR65532:CJR65553 BZV65532:BZV65553 BPZ65532:BPZ65553 BGD65532:BGD65553 AWH65532:AWH65553 AML65532:AML65553 ACP65532:ACP65553 ST65532:ST65553 IX65532:IX65553 WVJ11:WVJ42 WLN11:WLN42 WBR11:WBR42 VRV11:VRV42 VHZ11:VHZ42 UYD11:UYD42 UOH11:UOH42 UEL11:UEL42 TUP11:TUP42 TKT11:TKT42 TAX11:TAX42 SRB11:SRB42 SHF11:SHF42 RXJ11:RXJ42 RNN11:RNN42 RDR11:RDR42 QTV11:QTV42 QJZ11:QJZ42 QAD11:QAD42 PQH11:PQH42 PGL11:PGL42 OWP11:OWP42 OMT11:OMT42 OCX11:OCX42 NTB11:NTB42 NJF11:NJF42 MZJ11:MZJ42 MPN11:MPN42 MFR11:MFR42 LVV11:LVV42 LLZ11:LLZ42 LCD11:LCD42 KSH11:KSH42 KIL11:KIL42 JYP11:JYP42 JOT11:JOT42 JEX11:JEX42 IVB11:IVB42 ILF11:ILF42 IBJ11:IBJ42 HRN11:HRN42 HHR11:HHR42 GXV11:GXV42 GNZ11:GNZ42 GED11:GED42 FUH11:FUH42 FKL11:FKL42 FAP11:FAP42 EQT11:EQT42 EGX11:EGX42 DXB11:DXB42 DNF11:DNF42 DDJ11:DDJ42 CTN11:CTN42 CJR11:CJR42 BZV11:BZV42 BPZ11:BPZ42 BGD11:BGD42 AWH11:AWH42 AML11:AML42 ACP11:ACP42 ST11:ST42 IX11:IX42" xr:uid="{00000000-0002-0000-0800-000000000000}">
      <formula1>#REF!</formula1>
    </dataValidation>
    <dataValidation type="decimal" allowBlank="1" showInputMessage="1" showErrorMessage="1" sqref="WVL983037:WVL983057 IZ12:IZ42 SV12:SV42 ACR12:ACR42 AMN12:AMN42 AWJ12:AWJ42 BGF12:BGF42 BQB12:BQB42 BZX12:BZX42 CJT12:CJT42 CTP12:CTP42 DDL12:DDL42 DNH12:DNH42 DXD12:DXD42 EGZ12:EGZ42 EQV12:EQV42 FAR12:FAR42 FKN12:FKN42 FUJ12:FUJ42 GEF12:GEF42 GOB12:GOB42 GXX12:GXX42 HHT12:HHT42 HRP12:HRP42 IBL12:IBL42 ILH12:ILH42 IVD12:IVD42 JEZ12:JEZ42 JOV12:JOV42 JYR12:JYR42 KIN12:KIN42 KSJ12:KSJ42 LCF12:LCF42 LMB12:LMB42 LVX12:LVX42 MFT12:MFT42 MPP12:MPP42 MZL12:MZL42 NJH12:NJH42 NTD12:NTD42 OCZ12:OCZ42 OMV12:OMV42 OWR12:OWR42 PGN12:PGN42 PQJ12:PQJ42 QAF12:QAF42 QKB12:QKB42 QTX12:QTX42 RDT12:RDT42 RNP12:RNP42 RXL12:RXL42 SHH12:SHH42 SRD12:SRD42 TAZ12:TAZ42 TKV12:TKV42 TUR12:TUR42 UEN12:UEN42 UOJ12:UOJ42 UYF12:UYF42 VIB12:VIB42 VRX12:VRX42 WBT12:WBT42 WLP12:WLP42 WVL12:WVL42 D65533:D65553 IZ65533:IZ65553 SV65533:SV65553 ACR65533:ACR65553 AMN65533:AMN65553 AWJ65533:AWJ65553 BGF65533:BGF65553 BQB65533:BQB65553 BZX65533:BZX65553 CJT65533:CJT65553 CTP65533:CTP65553 DDL65533:DDL65553 DNH65533:DNH65553 DXD65533:DXD65553 EGZ65533:EGZ65553 EQV65533:EQV65553 FAR65533:FAR65553 FKN65533:FKN65553 FUJ65533:FUJ65553 GEF65533:GEF65553 GOB65533:GOB65553 GXX65533:GXX65553 HHT65533:HHT65553 HRP65533:HRP65553 IBL65533:IBL65553 ILH65533:ILH65553 IVD65533:IVD65553 JEZ65533:JEZ65553 JOV65533:JOV65553 JYR65533:JYR65553 KIN65533:KIN65553 KSJ65533:KSJ65553 LCF65533:LCF65553 LMB65533:LMB65553 LVX65533:LVX65553 MFT65533:MFT65553 MPP65533:MPP65553 MZL65533:MZL65553 NJH65533:NJH65553 NTD65533:NTD65553 OCZ65533:OCZ65553 OMV65533:OMV65553 OWR65533:OWR65553 PGN65533:PGN65553 PQJ65533:PQJ65553 QAF65533:QAF65553 QKB65533:QKB65553 QTX65533:QTX65553 RDT65533:RDT65553 RNP65533:RNP65553 RXL65533:RXL65553 SHH65533:SHH65553 SRD65533:SRD65553 TAZ65533:TAZ65553 TKV65533:TKV65553 TUR65533:TUR65553 UEN65533:UEN65553 UOJ65533:UOJ65553 UYF65533:UYF65553 VIB65533:VIB65553 VRX65533:VRX65553 WBT65533:WBT65553 WLP65533:WLP65553 WVL65533:WVL65553 D131069:D131089 IZ131069:IZ131089 SV131069:SV131089 ACR131069:ACR131089 AMN131069:AMN131089 AWJ131069:AWJ131089 BGF131069:BGF131089 BQB131069:BQB131089 BZX131069:BZX131089 CJT131069:CJT131089 CTP131069:CTP131089 DDL131069:DDL131089 DNH131069:DNH131089 DXD131069:DXD131089 EGZ131069:EGZ131089 EQV131069:EQV131089 FAR131069:FAR131089 FKN131069:FKN131089 FUJ131069:FUJ131089 GEF131069:GEF131089 GOB131069:GOB131089 GXX131069:GXX131089 HHT131069:HHT131089 HRP131069:HRP131089 IBL131069:IBL131089 ILH131069:ILH131089 IVD131069:IVD131089 JEZ131069:JEZ131089 JOV131069:JOV131089 JYR131069:JYR131089 KIN131069:KIN131089 KSJ131069:KSJ131089 LCF131069:LCF131089 LMB131069:LMB131089 LVX131069:LVX131089 MFT131069:MFT131089 MPP131069:MPP131089 MZL131069:MZL131089 NJH131069:NJH131089 NTD131069:NTD131089 OCZ131069:OCZ131089 OMV131069:OMV131089 OWR131069:OWR131089 PGN131069:PGN131089 PQJ131069:PQJ131089 QAF131069:QAF131089 QKB131069:QKB131089 QTX131069:QTX131089 RDT131069:RDT131089 RNP131069:RNP131089 RXL131069:RXL131089 SHH131069:SHH131089 SRD131069:SRD131089 TAZ131069:TAZ131089 TKV131069:TKV131089 TUR131069:TUR131089 UEN131069:UEN131089 UOJ131069:UOJ131089 UYF131069:UYF131089 VIB131069:VIB131089 VRX131069:VRX131089 WBT131069:WBT131089 WLP131069:WLP131089 WVL131069:WVL131089 D196605:D196625 IZ196605:IZ196625 SV196605:SV196625 ACR196605:ACR196625 AMN196605:AMN196625 AWJ196605:AWJ196625 BGF196605:BGF196625 BQB196605:BQB196625 BZX196605:BZX196625 CJT196605:CJT196625 CTP196605:CTP196625 DDL196605:DDL196625 DNH196605:DNH196625 DXD196605:DXD196625 EGZ196605:EGZ196625 EQV196605:EQV196625 FAR196605:FAR196625 FKN196605:FKN196625 FUJ196605:FUJ196625 GEF196605:GEF196625 GOB196605:GOB196625 GXX196605:GXX196625 HHT196605:HHT196625 HRP196605:HRP196625 IBL196605:IBL196625 ILH196605:ILH196625 IVD196605:IVD196625 JEZ196605:JEZ196625 JOV196605:JOV196625 JYR196605:JYR196625 KIN196605:KIN196625 KSJ196605:KSJ196625 LCF196605:LCF196625 LMB196605:LMB196625 LVX196605:LVX196625 MFT196605:MFT196625 MPP196605:MPP196625 MZL196605:MZL196625 NJH196605:NJH196625 NTD196605:NTD196625 OCZ196605:OCZ196625 OMV196605:OMV196625 OWR196605:OWR196625 PGN196605:PGN196625 PQJ196605:PQJ196625 QAF196605:QAF196625 QKB196605:QKB196625 QTX196605:QTX196625 RDT196605:RDT196625 RNP196605:RNP196625 RXL196605:RXL196625 SHH196605:SHH196625 SRD196605:SRD196625 TAZ196605:TAZ196625 TKV196605:TKV196625 TUR196605:TUR196625 UEN196605:UEN196625 UOJ196605:UOJ196625 UYF196605:UYF196625 VIB196605:VIB196625 VRX196605:VRX196625 WBT196605:WBT196625 WLP196605:WLP196625 WVL196605:WVL196625 D262141:D262161 IZ262141:IZ262161 SV262141:SV262161 ACR262141:ACR262161 AMN262141:AMN262161 AWJ262141:AWJ262161 BGF262141:BGF262161 BQB262141:BQB262161 BZX262141:BZX262161 CJT262141:CJT262161 CTP262141:CTP262161 DDL262141:DDL262161 DNH262141:DNH262161 DXD262141:DXD262161 EGZ262141:EGZ262161 EQV262141:EQV262161 FAR262141:FAR262161 FKN262141:FKN262161 FUJ262141:FUJ262161 GEF262141:GEF262161 GOB262141:GOB262161 GXX262141:GXX262161 HHT262141:HHT262161 HRP262141:HRP262161 IBL262141:IBL262161 ILH262141:ILH262161 IVD262141:IVD262161 JEZ262141:JEZ262161 JOV262141:JOV262161 JYR262141:JYR262161 KIN262141:KIN262161 KSJ262141:KSJ262161 LCF262141:LCF262161 LMB262141:LMB262161 LVX262141:LVX262161 MFT262141:MFT262161 MPP262141:MPP262161 MZL262141:MZL262161 NJH262141:NJH262161 NTD262141:NTD262161 OCZ262141:OCZ262161 OMV262141:OMV262161 OWR262141:OWR262161 PGN262141:PGN262161 PQJ262141:PQJ262161 QAF262141:QAF262161 QKB262141:QKB262161 QTX262141:QTX262161 RDT262141:RDT262161 RNP262141:RNP262161 RXL262141:RXL262161 SHH262141:SHH262161 SRD262141:SRD262161 TAZ262141:TAZ262161 TKV262141:TKV262161 TUR262141:TUR262161 UEN262141:UEN262161 UOJ262141:UOJ262161 UYF262141:UYF262161 VIB262141:VIB262161 VRX262141:VRX262161 WBT262141:WBT262161 WLP262141:WLP262161 WVL262141:WVL262161 D327677:D327697 IZ327677:IZ327697 SV327677:SV327697 ACR327677:ACR327697 AMN327677:AMN327697 AWJ327677:AWJ327697 BGF327677:BGF327697 BQB327677:BQB327697 BZX327677:BZX327697 CJT327677:CJT327697 CTP327677:CTP327697 DDL327677:DDL327697 DNH327677:DNH327697 DXD327677:DXD327697 EGZ327677:EGZ327697 EQV327677:EQV327697 FAR327677:FAR327697 FKN327677:FKN327697 FUJ327677:FUJ327697 GEF327677:GEF327697 GOB327677:GOB327697 GXX327677:GXX327697 HHT327677:HHT327697 HRP327677:HRP327697 IBL327677:IBL327697 ILH327677:ILH327697 IVD327677:IVD327697 JEZ327677:JEZ327697 JOV327677:JOV327697 JYR327677:JYR327697 KIN327677:KIN327697 KSJ327677:KSJ327697 LCF327677:LCF327697 LMB327677:LMB327697 LVX327677:LVX327697 MFT327677:MFT327697 MPP327677:MPP327697 MZL327677:MZL327697 NJH327677:NJH327697 NTD327677:NTD327697 OCZ327677:OCZ327697 OMV327677:OMV327697 OWR327677:OWR327697 PGN327677:PGN327697 PQJ327677:PQJ327697 QAF327677:QAF327697 QKB327677:QKB327697 QTX327677:QTX327697 RDT327677:RDT327697 RNP327677:RNP327697 RXL327677:RXL327697 SHH327677:SHH327697 SRD327677:SRD327697 TAZ327677:TAZ327697 TKV327677:TKV327697 TUR327677:TUR327697 UEN327677:UEN327697 UOJ327677:UOJ327697 UYF327677:UYF327697 VIB327677:VIB327697 VRX327677:VRX327697 WBT327677:WBT327697 WLP327677:WLP327697 WVL327677:WVL327697 D393213:D393233 IZ393213:IZ393233 SV393213:SV393233 ACR393213:ACR393233 AMN393213:AMN393233 AWJ393213:AWJ393233 BGF393213:BGF393233 BQB393213:BQB393233 BZX393213:BZX393233 CJT393213:CJT393233 CTP393213:CTP393233 DDL393213:DDL393233 DNH393213:DNH393233 DXD393213:DXD393233 EGZ393213:EGZ393233 EQV393213:EQV393233 FAR393213:FAR393233 FKN393213:FKN393233 FUJ393213:FUJ393233 GEF393213:GEF393233 GOB393213:GOB393233 GXX393213:GXX393233 HHT393213:HHT393233 HRP393213:HRP393233 IBL393213:IBL393233 ILH393213:ILH393233 IVD393213:IVD393233 JEZ393213:JEZ393233 JOV393213:JOV393233 JYR393213:JYR393233 KIN393213:KIN393233 KSJ393213:KSJ393233 LCF393213:LCF393233 LMB393213:LMB393233 LVX393213:LVX393233 MFT393213:MFT393233 MPP393213:MPP393233 MZL393213:MZL393233 NJH393213:NJH393233 NTD393213:NTD393233 OCZ393213:OCZ393233 OMV393213:OMV393233 OWR393213:OWR393233 PGN393213:PGN393233 PQJ393213:PQJ393233 QAF393213:QAF393233 QKB393213:QKB393233 QTX393213:QTX393233 RDT393213:RDT393233 RNP393213:RNP393233 RXL393213:RXL393233 SHH393213:SHH393233 SRD393213:SRD393233 TAZ393213:TAZ393233 TKV393213:TKV393233 TUR393213:TUR393233 UEN393213:UEN393233 UOJ393213:UOJ393233 UYF393213:UYF393233 VIB393213:VIB393233 VRX393213:VRX393233 WBT393213:WBT393233 WLP393213:WLP393233 WVL393213:WVL393233 D458749:D458769 IZ458749:IZ458769 SV458749:SV458769 ACR458749:ACR458769 AMN458749:AMN458769 AWJ458749:AWJ458769 BGF458749:BGF458769 BQB458749:BQB458769 BZX458749:BZX458769 CJT458749:CJT458769 CTP458749:CTP458769 DDL458749:DDL458769 DNH458749:DNH458769 DXD458749:DXD458769 EGZ458749:EGZ458769 EQV458749:EQV458769 FAR458749:FAR458769 FKN458749:FKN458769 FUJ458749:FUJ458769 GEF458749:GEF458769 GOB458749:GOB458769 GXX458749:GXX458769 HHT458749:HHT458769 HRP458749:HRP458769 IBL458749:IBL458769 ILH458749:ILH458769 IVD458749:IVD458769 JEZ458749:JEZ458769 JOV458749:JOV458769 JYR458749:JYR458769 KIN458749:KIN458769 KSJ458749:KSJ458769 LCF458749:LCF458769 LMB458749:LMB458769 LVX458749:LVX458769 MFT458749:MFT458769 MPP458749:MPP458769 MZL458749:MZL458769 NJH458749:NJH458769 NTD458749:NTD458769 OCZ458749:OCZ458769 OMV458749:OMV458769 OWR458749:OWR458769 PGN458749:PGN458769 PQJ458749:PQJ458769 QAF458749:QAF458769 QKB458749:QKB458769 QTX458749:QTX458769 RDT458749:RDT458769 RNP458749:RNP458769 RXL458749:RXL458769 SHH458749:SHH458769 SRD458749:SRD458769 TAZ458749:TAZ458769 TKV458749:TKV458769 TUR458749:TUR458769 UEN458749:UEN458769 UOJ458749:UOJ458769 UYF458749:UYF458769 VIB458749:VIB458769 VRX458749:VRX458769 WBT458749:WBT458769 WLP458749:WLP458769 WVL458749:WVL458769 D524285:D524305 IZ524285:IZ524305 SV524285:SV524305 ACR524285:ACR524305 AMN524285:AMN524305 AWJ524285:AWJ524305 BGF524285:BGF524305 BQB524285:BQB524305 BZX524285:BZX524305 CJT524285:CJT524305 CTP524285:CTP524305 DDL524285:DDL524305 DNH524285:DNH524305 DXD524285:DXD524305 EGZ524285:EGZ524305 EQV524285:EQV524305 FAR524285:FAR524305 FKN524285:FKN524305 FUJ524285:FUJ524305 GEF524285:GEF524305 GOB524285:GOB524305 GXX524285:GXX524305 HHT524285:HHT524305 HRP524285:HRP524305 IBL524285:IBL524305 ILH524285:ILH524305 IVD524285:IVD524305 JEZ524285:JEZ524305 JOV524285:JOV524305 JYR524285:JYR524305 KIN524285:KIN524305 KSJ524285:KSJ524305 LCF524285:LCF524305 LMB524285:LMB524305 LVX524285:LVX524305 MFT524285:MFT524305 MPP524285:MPP524305 MZL524285:MZL524305 NJH524285:NJH524305 NTD524285:NTD524305 OCZ524285:OCZ524305 OMV524285:OMV524305 OWR524285:OWR524305 PGN524285:PGN524305 PQJ524285:PQJ524305 QAF524285:QAF524305 QKB524285:QKB524305 QTX524285:QTX524305 RDT524285:RDT524305 RNP524285:RNP524305 RXL524285:RXL524305 SHH524285:SHH524305 SRD524285:SRD524305 TAZ524285:TAZ524305 TKV524285:TKV524305 TUR524285:TUR524305 UEN524285:UEN524305 UOJ524285:UOJ524305 UYF524285:UYF524305 VIB524285:VIB524305 VRX524285:VRX524305 WBT524285:WBT524305 WLP524285:WLP524305 WVL524285:WVL524305 D589821:D589841 IZ589821:IZ589841 SV589821:SV589841 ACR589821:ACR589841 AMN589821:AMN589841 AWJ589821:AWJ589841 BGF589821:BGF589841 BQB589821:BQB589841 BZX589821:BZX589841 CJT589821:CJT589841 CTP589821:CTP589841 DDL589821:DDL589841 DNH589821:DNH589841 DXD589821:DXD589841 EGZ589821:EGZ589841 EQV589821:EQV589841 FAR589821:FAR589841 FKN589821:FKN589841 FUJ589821:FUJ589841 GEF589821:GEF589841 GOB589821:GOB589841 GXX589821:GXX589841 HHT589821:HHT589841 HRP589821:HRP589841 IBL589821:IBL589841 ILH589821:ILH589841 IVD589821:IVD589841 JEZ589821:JEZ589841 JOV589821:JOV589841 JYR589821:JYR589841 KIN589821:KIN589841 KSJ589821:KSJ589841 LCF589821:LCF589841 LMB589821:LMB589841 LVX589821:LVX589841 MFT589821:MFT589841 MPP589821:MPP589841 MZL589821:MZL589841 NJH589821:NJH589841 NTD589821:NTD589841 OCZ589821:OCZ589841 OMV589821:OMV589841 OWR589821:OWR589841 PGN589821:PGN589841 PQJ589821:PQJ589841 QAF589821:QAF589841 QKB589821:QKB589841 QTX589821:QTX589841 RDT589821:RDT589841 RNP589821:RNP589841 RXL589821:RXL589841 SHH589821:SHH589841 SRD589821:SRD589841 TAZ589821:TAZ589841 TKV589821:TKV589841 TUR589821:TUR589841 UEN589821:UEN589841 UOJ589821:UOJ589841 UYF589821:UYF589841 VIB589821:VIB589841 VRX589821:VRX589841 WBT589821:WBT589841 WLP589821:WLP589841 WVL589821:WVL589841 D655357:D655377 IZ655357:IZ655377 SV655357:SV655377 ACR655357:ACR655377 AMN655357:AMN655377 AWJ655357:AWJ655377 BGF655357:BGF655377 BQB655357:BQB655377 BZX655357:BZX655377 CJT655357:CJT655377 CTP655357:CTP655377 DDL655357:DDL655377 DNH655357:DNH655377 DXD655357:DXD655377 EGZ655357:EGZ655377 EQV655357:EQV655377 FAR655357:FAR655377 FKN655357:FKN655377 FUJ655357:FUJ655377 GEF655357:GEF655377 GOB655357:GOB655377 GXX655357:GXX655377 HHT655357:HHT655377 HRP655357:HRP655377 IBL655357:IBL655377 ILH655357:ILH655377 IVD655357:IVD655377 JEZ655357:JEZ655377 JOV655357:JOV655377 JYR655357:JYR655377 KIN655357:KIN655377 KSJ655357:KSJ655377 LCF655357:LCF655377 LMB655357:LMB655377 LVX655357:LVX655377 MFT655357:MFT655377 MPP655357:MPP655377 MZL655357:MZL655377 NJH655357:NJH655377 NTD655357:NTD655377 OCZ655357:OCZ655377 OMV655357:OMV655377 OWR655357:OWR655377 PGN655357:PGN655377 PQJ655357:PQJ655377 QAF655357:QAF655377 QKB655357:QKB655377 QTX655357:QTX655377 RDT655357:RDT655377 RNP655357:RNP655377 RXL655357:RXL655377 SHH655357:SHH655377 SRD655357:SRD655377 TAZ655357:TAZ655377 TKV655357:TKV655377 TUR655357:TUR655377 UEN655357:UEN655377 UOJ655357:UOJ655377 UYF655357:UYF655377 VIB655357:VIB655377 VRX655357:VRX655377 WBT655357:WBT655377 WLP655357:WLP655377 WVL655357:WVL655377 D720893:D720913 IZ720893:IZ720913 SV720893:SV720913 ACR720893:ACR720913 AMN720893:AMN720913 AWJ720893:AWJ720913 BGF720893:BGF720913 BQB720893:BQB720913 BZX720893:BZX720913 CJT720893:CJT720913 CTP720893:CTP720913 DDL720893:DDL720913 DNH720893:DNH720913 DXD720893:DXD720913 EGZ720893:EGZ720913 EQV720893:EQV720913 FAR720893:FAR720913 FKN720893:FKN720913 FUJ720893:FUJ720913 GEF720893:GEF720913 GOB720893:GOB720913 GXX720893:GXX720913 HHT720893:HHT720913 HRP720893:HRP720913 IBL720893:IBL720913 ILH720893:ILH720913 IVD720893:IVD720913 JEZ720893:JEZ720913 JOV720893:JOV720913 JYR720893:JYR720913 KIN720893:KIN720913 KSJ720893:KSJ720913 LCF720893:LCF720913 LMB720893:LMB720913 LVX720893:LVX720913 MFT720893:MFT720913 MPP720893:MPP720913 MZL720893:MZL720913 NJH720893:NJH720913 NTD720893:NTD720913 OCZ720893:OCZ720913 OMV720893:OMV720913 OWR720893:OWR720913 PGN720893:PGN720913 PQJ720893:PQJ720913 QAF720893:QAF720913 QKB720893:QKB720913 QTX720893:QTX720913 RDT720893:RDT720913 RNP720893:RNP720913 RXL720893:RXL720913 SHH720893:SHH720913 SRD720893:SRD720913 TAZ720893:TAZ720913 TKV720893:TKV720913 TUR720893:TUR720913 UEN720893:UEN720913 UOJ720893:UOJ720913 UYF720893:UYF720913 VIB720893:VIB720913 VRX720893:VRX720913 WBT720893:WBT720913 WLP720893:WLP720913 WVL720893:WVL720913 D786429:D786449 IZ786429:IZ786449 SV786429:SV786449 ACR786429:ACR786449 AMN786429:AMN786449 AWJ786429:AWJ786449 BGF786429:BGF786449 BQB786429:BQB786449 BZX786429:BZX786449 CJT786429:CJT786449 CTP786429:CTP786449 DDL786429:DDL786449 DNH786429:DNH786449 DXD786429:DXD786449 EGZ786429:EGZ786449 EQV786429:EQV786449 FAR786429:FAR786449 FKN786429:FKN786449 FUJ786429:FUJ786449 GEF786429:GEF786449 GOB786429:GOB786449 GXX786429:GXX786449 HHT786429:HHT786449 HRP786429:HRP786449 IBL786429:IBL786449 ILH786429:ILH786449 IVD786429:IVD786449 JEZ786429:JEZ786449 JOV786429:JOV786449 JYR786429:JYR786449 KIN786429:KIN786449 KSJ786429:KSJ786449 LCF786429:LCF786449 LMB786429:LMB786449 LVX786429:LVX786449 MFT786429:MFT786449 MPP786429:MPP786449 MZL786429:MZL786449 NJH786429:NJH786449 NTD786429:NTD786449 OCZ786429:OCZ786449 OMV786429:OMV786449 OWR786429:OWR786449 PGN786429:PGN786449 PQJ786429:PQJ786449 QAF786429:QAF786449 QKB786429:QKB786449 QTX786429:QTX786449 RDT786429:RDT786449 RNP786429:RNP786449 RXL786429:RXL786449 SHH786429:SHH786449 SRD786429:SRD786449 TAZ786429:TAZ786449 TKV786429:TKV786449 TUR786429:TUR786449 UEN786429:UEN786449 UOJ786429:UOJ786449 UYF786429:UYF786449 VIB786429:VIB786449 VRX786429:VRX786449 WBT786429:WBT786449 WLP786429:WLP786449 WVL786429:WVL786449 D851965:D851985 IZ851965:IZ851985 SV851965:SV851985 ACR851965:ACR851985 AMN851965:AMN851985 AWJ851965:AWJ851985 BGF851965:BGF851985 BQB851965:BQB851985 BZX851965:BZX851985 CJT851965:CJT851985 CTP851965:CTP851985 DDL851965:DDL851985 DNH851965:DNH851985 DXD851965:DXD851985 EGZ851965:EGZ851985 EQV851965:EQV851985 FAR851965:FAR851985 FKN851965:FKN851985 FUJ851965:FUJ851985 GEF851965:GEF851985 GOB851965:GOB851985 GXX851965:GXX851985 HHT851965:HHT851985 HRP851965:HRP851985 IBL851965:IBL851985 ILH851965:ILH851985 IVD851965:IVD851985 JEZ851965:JEZ851985 JOV851965:JOV851985 JYR851965:JYR851985 KIN851965:KIN851985 KSJ851965:KSJ851985 LCF851965:LCF851985 LMB851965:LMB851985 LVX851965:LVX851985 MFT851965:MFT851985 MPP851965:MPP851985 MZL851965:MZL851985 NJH851965:NJH851985 NTD851965:NTD851985 OCZ851965:OCZ851985 OMV851965:OMV851985 OWR851965:OWR851985 PGN851965:PGN851985 PQJ851965:PQJ851985 QAF851965:QAF851985 QKB851965:QKB851985 QTX851965:QTX851985 RDT851965:RDT851985 RNP851965:RNP851985 RXL851965:RXL851985 SHH851965:SHH851985 SRD851965:SRD851985 TAZ851965:TAZ851985 TKV851965:TKV851985 TUR851965:TUR851985 UEN851965:UEN851985 UOJ851965:UOJ851985 UYF851965:UYF851985 VIB851965:VIB851985 VRX851965:VRX851985 WBT851965:WBT851985 WLP851965:WLP851985 WVL851965:WVL851985 D917501:D917521 IZ917501:IZ917521 SV917501:SV917521 ACR917501:ACR917521 AMN917501:AMN917521 AWJ917501:AWJ917521 BGF917501:BGF917521 BQB917501:BQB917521 BZX917501:BZX917521 CJT917501:CJT917521 CTP917501:CTP917521 DDL917501:DDL917521 DNH917501:DNH917521 DXD917501:DXD917521 EGZ917501:EGZ917521 EQV917501:EQV917521 FAR917501:FAR917521 FKN917501:FKN917521 FUJ917501:FUJ917521 GEF917501:GEF917521 GOB917501:GOB917521 GXX917501:GXX917521 HHT917501:HHT917521 HRP917501:HRP917521 IBL917501:IBL917521 ILH917501:ILH917521 IVD917501:IVD917521 JEZ917501:JEZ917521 JOV917501:JOV917521 JYR917501:JYR917521 KIN917501:KIN917521 KSJ917501:KSJ917521 LCF917501:LCF917521 LMB917501:LMB917521 LVX917501:LVX917521 MFT917501:MFT917521 MPP917501:MPP917521 MZL917501:MZL917521 NJH917501:NJH917521 NTD917501:NTD917521 OCZ917501:OCZ917521 OMV917501:OMV917521 OWR917501:OWR917521 PGN917501:PGN917521 PQJ917501:PQJ917521 QAF917501:QAF917521 QKB917501:QKB917521 QTX917501:QTX917521 RDT917501:RDT917521 RNP917501:RNP917521 RXL917501:RXL917521 SHH917501:SHH917521 SRD917501:SRD917521 TAZ917501:TAZ917521 TKV917501:TKV917521 TUR917501:TUR917521 UEN917501:UEN917521 UOJ917501:UOJ917521 UYF917501:UYF917521 VIB917501:VIB917521 VRX917501:VRX917521 WBT917501:WBT917521 WLP917501:WLP917521 WVL917501:WVL917521 D983037:D983057 IZ983037:IZ983057 SV983037:SV983057 ACR983037:ACR983057 AMN983037:AMN983057 AWJ983037:AWJ983057 BGF983037:BGF983057 BQB983037:BQB983057 BZX983037:BZX983057 CJT983037:CJT983057 CTP983037:CTP983057 DDL983037:DDL983057 DNH983037:DNH983057 DXD983037:DXD983057 EGZ983037:EGZ983057 EQV983037:EQV983057 FAR983037:FAR983057 FKN983037:FKN983057 FUJ983037:FUJ983057 GEF983037:GEF983057 GOB983037:GOB983057 GXX983037:GXX983057 HHT983037:HHT983057 HRP983037:HRP983057 IBL983037:IBL983057 ILH983037:ILH983057 IVD983037:IVD983057 JEZ983037:JEZ983057 JOV983037:JOV983057 JYR983037:JYR983057 KIN983037:KIN983057 KSJ983037:KSJ983057 LCF983037:LCF983057 LMB983037:LMB983057 LVX983037:LVX983057 MFT983037:MFT983057 MPP983037:MPP983057 MZL983037:MZL983057 NJH983037:NJH983057 NTD983037:NTD983057 OCZ983037:OCZ983057 OMV983037:OMV983057 OWR983037:OWR983057 PGN983037:PGN983057 PQJ983037:PQJ983057 QAF983037:QAF983057 QKB983037:QKB983057 QTX983037:QTX983057 RDT983037:RDT983057 RNP983037:RNP983057 RXL983037:RXL983057 SHH983037:SHH983057 SRD983037:SRD983057 TAZ983037:TAZ983057 TKV983037:TKV983057 TUR983037:TUR983057 UEN983037:UEN983057 UOJ983037:UOJ983057 UYF983037:UYF983057 VIB983037:VIB983057 VRX983037:VRX983057 WBT983037:WBT983057 WLP983037:WLP983057 D12:D42" xr:uid="{00000000-0002-0000-0800-000001000000}">
      <formula1>0</formula1>
      <formula2>99999999999999900000</formula2>
    </dataValidation>
    <dataValidation type="list" allowBlank="1" showInputMessage="1" showErrorMessage="1" sqref="IW13:IW42 B42 SS13:SS42 ACO13:ACO42 AMK13:AMK42 AWG13:AWG42 BGC13:BGC42 BPY13:BPY42 BZU13:BZU42 CJQ13:CJQ42 CTM13:CTM42 DDI13:DDI42 DNE13:DNE42 DXA13:DXA42 EGW13:EGW42 EQS13:EQS42 FAO13:FAO42 FKK13:FKK42 FUG13:FUG42 GEC13:GEC42 GNY13:GNY42 GXU13:GXU42 HHQ13:HHQ42 HRM13:HRM42 IBI13:IBI42 ILE13:ILE42 IVA13:IVA42 JEW13:JEW42 JOS13:JOS42 JYO13:JYO42 KIK13:KIK42 KSG13:KSG42 LCC13:LCC42 LLY13:LLY42 LVU13:LVU42 MFQ13:MFQ42 MPM13:MPM42 MZI13:MZI42 NJE13:NJE42 NTA13:NTA42 OCW13:OCW42 OMS13:OMS42 OWO13:OWO42 PGK13:PGK42 PQG13:PQG42 QAC13:QAC42 QJY13:QJY42 QTU13:QTU42 RDQ13:RDQ42 RNM13:RNM42 RXI13:RXI42 SHE13:SHE42 SRA13:SRA42 TAW13:TAW42 TKS13:TKS42 TUO13:TUO42 UEK13:UEK42 UOG13:UOG42 UYC13:UYC42 VHY13:VHY42 VRU13:VRU42 WBQ13:WBQ42 WLM13:WLM42 WVI13:WVI42 B65534:B65553 IW65534:IW65553 SS65534:SS65553 ACO65534:ACO65553 AMK65534:AMK65553 AWG65534:AWG65553 BGC65534:BGC65553 BPY65534:BPY65553 BZU65534:BZU65553 CJQ65534:CJQ65553 CTM65534:CTM65553 DDI65534:DDI65553 DNE65534:DNE65553 DXA65534:DXA65553 EGW65534:EGW65553 EQS65534:EQS65553 FAO65534:FAO65553 FKK65534:FKK65553 FUG65534:FUG65553 GEC65534:GEC65553 GNY65534:GNY65553 GXU65534:GXU65553 HHQ65534:HHQ65553 HRM65534:HRM65553 IBI65534:IBI65553 ILE65534:ILE65553 IVA65534:IVA65553 JEW65534:JEW65553 JOS65534:JOS65553 JYO65534:JYO65553 KIK65534:KIK65553 KSG65534:KSG65553 LCC65534:LCC65553 LLY65534:LLY65553 LVU65534:LVU65553 MFQ65534:MFQ65553 MPM65534:MPM65553 MZI65534:MZI65553 NJE65534:NJE65553 NTA65534:NTA65553 OCW65534:OCW65553 OMS65534:OMS65553 OWO65534:OWO65553 PGK65534:PGK65553 PQG65534:PQG65553 QAC65534:QAC65553 QJY65534:QJY65553 QTU65534:QTU65553 RDQ65534:RDQ65553 RNM65534:RNM65553 RXI65534:RXI65553 SHE65534:SHE65553 SRA65534:SRA65553 TAW65534:TAW65553 TKS65534:TKS65553 TUO65534:TUO65553 UEK65534:UEK65553 UOG65534:UOG65553 UYC65534:UYC65553 VHY65534:VHY65553 VRU65534:VRU65553 WBQ65534:WBQ65553 WLM65534:WLM65553 WVI65534:WVI65553 B131070:B131089 IW131070:IW131089 SS131070:SS131089 ACO131070:ACO131089 AMK131070:AMK131089 AWG131070:AWG131089 BGC131070:BGC131089 BPY131070:BPY131089 BZU131070:BZU131089 CJQ131070:CJQ131089 CTM131070:CTM131089 DDI131070:DDI131089 DNE131070:DNE131089 DXA131070:DXA131089 EGW131070:EGW131089 EQS131070:EQS131089 FAO131070:FAO131089 FKK131070:FKK131089 FUG131070:FUG131089 GEC131070:GEC131089 GNY131070:GNY131089 GXU131070:GXU131089 HHQ131070:HHQ131089 HRM131070:HRM131089 IBI131070:IBI131089 ILE131070:ILE131089 IVA131070:IVA131089 JEW131070:JEW131089 JOS131070:JOS131089 JYO131070:JYO131089 KIK131070:KIK131089 KSG131070:KSG131089 LCC131070:LCC131089 LLY131070:LLY131089 LVU131070:LVU131089 MFQ131070:MFQ131089 MPM131070:MPM131089 MZI131070:MZI131089 NJE131070:NJE131089 NTA131070:NTA131089 OCW131070:OCW131089 OMS131070:OMS131089 OWO131070:OWO131089 PGK131070:PGK131089 PQG131070:PQG131089 QAC131070:QAC131089 QJY131070:QJY131089 QTU131070:QTU131089 RDQ131070:RDQ131089 RNM131070:RNM131089 RXI131070:RXI131089 SHE131070:SHE131089 SRA131070:SRA131089 TAW131070:TAW131089 TKS131070:TKS131089 TUO131070:TUO131089 UEK131070:UEK131089 UOG131070:UOG131089 UYC131070:UYC131089 VHY131070:VHY131089 VRU131070:VRU131089 WBQ131070:WBQ131089 WLM131070:WLM131089 WVI131070:WVI131089 B196606:B196625 IW196606:IW196625 SS196606:SS196625 ACO196606:ACO196625 AMK196606:AMK196625 AWG196606:AWG196625 BGC196606:BGC196625 BPY196606:BPY196625 BZU196606:BZU196625 CJQ196606:CJQ196625 CTM196606:CTM196625 DDI196606:DDI196625 DNE196606:DNE196625 DXA196606:DXA196625 EGW196606:EGW196625 EQS196606:EQS196625 FAO196606:FAO196625 FKK196606:FKK196625 FUG196606:FUG196625 GEC196606:GEC196625 GNY196606:GNY196625 GXU196606:GXU196625 HHQ196606:HHQ196625 HRM196606:HRM196625 IBI196606:IBI196625 ILE196606:ILE196625 IVA196606:IVA196625 JEW196606:JEW196625 JOS196606:JOS196625 JYO196606:JYO196625 KIK196606:KIK196625 KSG196606:KSG196625 LCC196606:LCC196625 LLY196606:LLY196625 LVU196606:LVU196625 MFQ196606:MFQ196625 MPM196606:MPM196625 MZI196606:MZI196625 NJE196606:NJE196625 NTA196606:NTA196625 OCW196606:OCW196625 OMS196606:OMS196625 OWO196606:OWO196625 PGK196606:PGK196625 PQG196606:PQG196625 QAC196606:QAC196625 QJY196606:QJY196625 QTU196606:QTU196625 RDQ196606:RDQ196625 RNM196606:RNM196625 RXI196606:RXI196625 SHE196606:SHE196625 SRA196606:SRA196625 TAW196606:TAW196625 TKS196606:TKS196625 TUO196606:TUO196625 UEK196606:UEK196625 UOG196606:UOG196625 UYC196606:UYC196625 VHY196606:VHY196625 VRU196606:VRU196625 WBQ196606:WBQ196625 WLM196606:WLM196625 WVI196606:WVI196625 B262142:B262161 IW262142:IW262161 SS262142:SS262161 ACO262142:ACO262161 AMK262142:AMK262161 AWG262142:AWG262161 BGC262142:BGC262161 BPY262142:BPY262161 BZU262142:BZU262161 CJQ262142:CJQ262161 CTM262142:CTM262161 DDI262142:DDI262161 DNE262142:DNE262161 DXA262142:DXA262161 EGW262142:EGW262161 EQS262142:EQS262161 FAO262142:FAO262161 FKK262142:FKK262161 FUG262142:FUG262161 GEC262142:GEC262161 GNY262142:GNY262161 GXU262142:GXU262161 HHQ262142:HHQ262161 HRM262142:HRM262161 IBI262142:IBI262161 ILE262142:ILE262161 IVA262142:IVA262161 JEW262142:JEW262161 JOS262142:JOS262161 JYO262142:JYO262161 KIK262142:KIK262161 KSG262142:KSG262161 LCC262142:LCC262161 LLY262142:LLY262161 LVU262142:LVU262161 MFQ262142:MFQ262161 MPM262142:MPM262161 MZI262142:MZI262161 NJE262142:NJE262161 NTA262142:NTA262161 OCW262142:OCW262161 OMS262142:OMS262161 OWO262142:OWO262161 PGK262142:PGK262161 PQG262142:PQG262161 QAC262142:QAC262161 QJY262142:QJY262161 QTU262142:QTU262161 RDQ262142:RDQ262161 RNM262142:RNM262161 RXI262142:RXI262161 SHE262142:SHE262161 SRA262142:SRA262161 TAW262142:TAW262161 TKS262142:TKS262161 TUO262142:TUO262161 UEK262142:UEK262161 UOG262142:UOG262161 UYC262142:UYC262161 VHY262142:VHY262161 VRU262142:VRU262161 WBQ262142:WBQ262161 WLM262142:WLM262161 WVI262142:WVI262161 B327678:B327697 IW327678:IW327697 SS327678:SS327697 ACO327678:ACO327697 AMK327678:AMK327697 AWG327678:AWG327697 BGC327678:BGC327697 BPY327678:BPY327697 BZU327678:BZU327697 CJQ327678:CJQ327697 CTM327678:CTM327697 DDI327678:DDI327697 DNE327678:DNE327697 DXA327678:DXA327697 EGW327678:EGW327697 EQS327678:EQS327697 FAO327678:FAO327697 FKK327678:FKK327697 FUG327678:FUG327697 GEC327678:GEC327697 GNY327678:GNY327697 GXU327678:GXU327697 HHQ327678:HHQ327697 HRM327678:HRM327697 IBI327678:IBI327697 ILE327678:ILE327697 IVA327678:IVA327697 JEW327678:JEW327697 JOS327678:JOS327697 JYO327678:JYO327697 KIK327678:KIK327697 KSG327678:KSG327697 LCC327678:LCC327697 LLY327678:LLY327697 LVU327678:LVU327697 MFQ327678:MFQ327697 MPM327678:MPM327697 MZI327678:MZI327697 NJE327678:NJE327697 NTA327678:NTA327697 OCW327678:OCW327697 OMS327678:OMS327697 OWO327678:OWO327697 PGK327678:PGK327697 PQG327678:PQG327697 QAC327678:QAC327697 QJY327678:QJY327697 QTU327678:QTU327697 RDQ327678:RDQ327697 RNM327678:RNM327697 RXI327678:RXI327697 SHE327678:SHE327697 SRA327678:SRA327697 TAW327678:TAW327697 TKS327678:TKS327697 TUO327678:TUO327697 UEK327678:UEK327697 UOG327678:UOG327697 UYC327678:UYC327697 VHY327678:VHY327697 VRU327678:VRU327697 WBQ327678:WBQ327697 WLM327678:WLM327697 WVI327678:WVI327697 B393214:B393233 IW393214:IW393233 SS393214:SS393233 ACO393214:ACO393233 AMK393214:AMK393233 AWG393214:AWG393233 BGC393214:BGC393233 BPY393214:BPY393233 BZU393214:BZU393233 CJQ393214:CJQ393233 CTM393214:CTM393233 DDI393214:DDI393233 DNE393214:DNE393233 DXA393214:DXA393233 EGW393214:EGW393233 EQS393214:EQS393233 FAO393214:FAO393233 FKK393214:FKK393233 FUG393214:FUG393233 GEC393214:GEC393233 GNY393214:GNY393233 GXU393214:GXU393233 HHQ393214:HHQ393233 HRM393214:HRM393233 IBI393214:IBI393233 ILE393214:ILE393233 IVA393214:IVA393233 JEW393214:JEW393233 JOS393214:JOS393233 JYO393214:JYO393233 KIK393214:KIK393233 KSG393214:KSG393233 LCC393214:LCC393233 LLY393214:LLY393233 LVU393214:LVU393233 MFQ393214:MFQ393233 MPM393214:MPM393233 MZI393214:MZI393233 NJE393214:NJE393233 NTA393214:NTA393233 OCW393214:OCW393233 OMS393214:OMS393233 OWO393214:OWO393233 PGK393214:PGK393233 PQG393214:PQG393233 QAC393214:QAC393233 QJY393214:QJY393233 QTU393214:QTU393233 RDQ393214:RDQ393233 RNM393214:RNM393233 RXI393214:RXI393233 SHE393214:SHE393233 SRA393214:SRA393233 TAW393214:TAW393233 TKS393214:TKS393233 TUO393214:TUO393233 UEK393214:UEK393233 UOG393214:UOG393233 UYC393214:UYC393233 VHY393214:VHY393233 VRU393214:VRU393233 WBQ393214:WBQ393233 WLM393214:WLM393233 WVI393214:WVI393233 B458750:B458769 IW458750:IW458769 SS458750:SS458769 ACO458750:ACO458769 AMK458750:AMK458769 AWG458750:AWG458769 BGC458750:BGC458769 BPY458750:BPY458769 BZU458750:BZU458769 CJQ458750:CJQ458769 CTM458750:CTM458769 DDI458750:DDI458769 DNE458750:DNE458769 DXA458750:DXA458769 EGW458750:EGW458769 EQS458750:EQS458769 FAO458750:FAO458769 FKK458750:FKK458769 FUG458750:FUG458769 GEC458750:GEC458769 GNY458750:GNY458769 GXU458750:GXU458769 HHQ458750:HHQ458769 HRM458750:HRM458769 IBI458750:IBI458769 ILE458750:ILE458769 IVA458750:IVA458769 JEW458750:JEW458769 JOS458750:JOS458769 JYO458750:JYO458769 KIK458750:KIK458769 KSG458750:KSG458769 LCC458750:LCC458769 LLY458750:LLY458769 LVU458750:LVU458769 MFQ458750:MFQ458769 MPM458750:MPM458769 MZI458750:MZI458769 NJE458750:NJE458769 NTA458750:NTA458769 OCW458750:OCW458769 OMS458750:OMS458769 OWO458750:OWO458769 PGK458750:PGK458769 PQG458750:PQG458769 QAC458750:QAC458769 QJY458750:QJY458769 QTU458750:QTU458769 RDQ458750:RDQ458769 RNM458750:RNM458769 RXI458750:RXI458769 SHE458750:SHE458769 SRA458750:SRA458769 TAW458750:TAW458769 TKS458750:TKS458769 TUO458750:TUO458769 UEK458750:UEK458769 UOG458750:UOG458769 UYC458750:UYC458769 VHY458750:VHY458769 VRU458750:VRU458769 WBQ458750:WBQ458769 WLM458750:WLM458769 WVI458750:WVI458769 B524286:B524305 IW524286:IW524305 SS524286:SS524305 ACO524286:ACO524305 AMK524286:AMK524305 AWG524286:AWG524305 BGC524286:BGC524305 BPY524286:BPY524305 BZU524286:BZU524305 CJQ524286:CJQ524305 CTM524286:CTM524305 DDI524286:DDI524305 DNE524286:DNE524305 DXA524286:DXA524305 EGW524286:EGW524305 EQS524286:EQS524305 FAO524286:FAO524305 FKK524286:FKK524305 FUG524286:FUG524305 GEC524286:GEC524305 GNY524286:GNY524305 GXU524286:GXU524305 HHQ524286:HHQ524305 HRM524286:HRM524305 IBI524286:IBI524305 ILE524286:ILE524305 IVA524286:IVA524305 JEW524286:JEW524305 JOS524286:JOS524305 JYO524286:JYO524305 KIK524286:KIK524305 KSG524286:KSG524305 LCC524286:LCC524305 LLY524286:LLY524305 LVU524286:LVU524305 MFQ524286:MFQ524305 MPM524286:MPM524305 MZI524286:MZI524305 NJE524286:NJE524305 NTA524286:NTA524305 OCW524286:OCW524305 OMS524286:OMS524305 OWO524286:OWO524305 PGK524286:PGK524305 PQG524286:PQG524305 QAC524286:QAC524305 QJY524286:QJY524305 QTU524286:QTU524305 RDQ524286:RDQ524305 RNM524286:RNM524305 RXI524286:RXI524305 SHE524286:SHE524305 SRA524286:SRA524305 TAW524286:TAW524305 TKS524286:TKS524305 TUO524286:TUO524305 UEK524286:UEK524305 UOG524286:UOG524305 UYC524286:UYC524305 VHY524286:VHY524305 VRU524286:VRU524305 WBQ524286:WBQ524305 WLM524286:WLM524305 WVI524286:WVI524305 B589822:B589841 IW589822:IW589841 SS589822:SS589841 ACO589822:ACO589841 AMK589822:AMK589841 AWG589822:AWG589841 BGC589822:BGC589841 BPY589822:BPY589841 BZU589822:BZU589841 CJQ589822:CJQ589841 CTM589822:CTM589841 DDI589822:DDI589841 DNE589822:DNE589841 DXA589822:DXA589841 EGW589822:EGW589841 EQS589822:EQS589841 FAO589822:FAO589841 FKK589822:FKK589841 FUG589822:FUG589841 GEC589822:GEC589841 GNY589822:GNY589841 GXU589822:GXU589841 HHQ589822:HHQ589841 HRM589822:HRM589841 IBI589822:IBI589841 ILE589822:ILE589841 IVA589822:IVA589841 JEW589822:JEW589841 JOS589822:JOS589841 JYO589822:JYO589841 KIK589822:KIK589841 KSG589822:KSG589841 LCC589822:LCC589841 LLY589822:LLY589841 LVU589822:LVU589841 MFQ589822:MFQ589841 MPM589822:MPM589841 MZI589822:MZI589841 NJE589822:NJE589841 NTA589822:NTA589841 OCW589822:OCW589841 OMS589822:OMS589841 OWO589822:OWO589841 PGK589822:PGK589841 PQG589822:PQG589841 QAC589822:QAC589841 QJY589822:QJY589841 QTU589822:QTU589841 RDQ589822:RDQ589841 RNM589822:RNM589841 RXI589822:RXI589841 SHE589822:SHE589841 SRA589822:SRA589841 TAW589822:TAW589841 TKS589822:TKS589841 TUO589822:TUO589841 UEK589822:UEK589841 UOG589822:UOG589841 UYC589822:UYC589841 VHY589822:VHY589841 VRU589822:VRU589841 WBQ589822:WBQ589841 WLM589822:WLM589841 WVI589822:WVI589841 B655358:B655377 IW655358:IW655377 SS655358:SS655377 ACO655358:ACO655377 AMK655358:AMK655377 AWG655358:AWG655377 BGC655358:BGC655377 BPY655358:BPY655377 BZU655358:BZU655377 CJQ655358:CJQ655377 CTM655358:CTM655377 DDI655358:DDI655377 DNE655358:DNE655377 DXA655358:DXA655377 EGW655358:EGW655377 EQS655358:EQS655377 FAO655358:FAO655377 FKK655358:FKK655377 FUG655358:FUG655377 GEC655358:GEC655377 GNY655358:GNY655377 GXU655358:GXU655377 HHQ655358:HHQ655377 HRM655358:HRM655377 IBI655358:IBI655377 ILE655358:ILE655377 IVA655358:IVA655377 JEW655358:JEW655377 JOS655358:JOS655377 JYO655358:JYO655377 KIK655358:KIK655377 KSG655358:KSG655377 LCC655358:LCC655377 LLY655358:LLY655377 LVU655358:LVU655377 MFQ655358:MFQ655377 MPM655358:MPM655377 MZI655358:MZI655377 NJE655358:NJE655377 NTA655358:NTA655377 OCW655358:OCW655377 OMS655358:OMS655377 OWO655358:OWO655377 PGK655358:PGK655377 PQG655358:PQG655377 QAC655358:QAC655377 QJY655358:QJY655377 QTU655358:QTU655377 RDQ655358:RDQ655377 RNM655358:RNM655377 RXI655358:RXI655377 SHE655358:SHE655377 SRA655358:SRA655377 TAW655358:TAW655377 TKS655358:TKS655377 TUO655358:TUO655377 UEK655358:UEK655377 UOG655358:UOG655377 UYC655358:UYC655377 VHY655358:VHY655377 VRU655358:VRU655377 WBQ655358:WBQ655377 WLM655358:WLM655377 WVI655358:WVI655377 B720894:B720913 IW720894:IW720913 SS720894:SS720913 ACO720894:ACO720913 AMK720894:AMK720913 AWG720894:AWG720913 BGC720894:BGC720913 BPY720894:BPY720913 BZU720894:BZU720913 CJQ720894:CJQ720913 CTM720894:CTM720913 DDI720894:DDI720913 DNE720894:DNE720913 DXA720894:DXA720913 EGW720894:EGW720913 EQS720894:EQS720913 FAO720894:FAO720913 FKK720894:FKK720913 FUG720894:FUG720913 GEC720894:GEC720913 GNY720894:GNY720913 GXU720894:GXU720913 HHQ720894:HHQ720913 HRM720894:HRM720913 IBI720894:IBI720913 ILE720894:ILE720913 IVA720894:IVA720913 JEW720894:JEW720913 JOS720894:JOS720913 JYO720894:JYO720913 KIK720894:KIK720913 KSG720894:KSG720913 LCC720894:LCC720913 LLY720894:LLY720913 LVU720894:LVU720913 MFQ720894:MFQ720913 MPM720894:MPM720913 MZI720894:MZI720913 NJE720894:NJE720913 NTA720894:NTA720913 OCW720894:OCW720913 OMS720894:OMS720913 OWO720894:OWO720913 PGK720894:PGK720913 PQG720894:PQG720913 QAC720894:QAC720913 QJY720894:QJY720913 QTU720894:QTU720913 RDQ720894:RDQ720913 RNM720894:RNM720913 RXI720894:RXI720913 SHE720894:SHE720913 SRA720894:SRA720913 TAW720894:TAW720913 TKS720894:TKS720913 TUO720894:TUO720913 UEK720894:UEK720913 UOG720894:UOG720913 UYC720894:UYC720913 VHY720894:VHY720913 VRU720894:VRU720913 WBQ720894:WBQ720913 WLM720894:WLM720913 WVI720894:WVI720913 B786430:B786449 IW786430:IW786449 SS786430:SS786449 ACO786430:ACO786449 AMK786430:AMK786449 AWG786430:AWG786449 BGC786430:BGC786449 BPY786430:BPY786449 BZU786430:BZU786449 CJQ786430:CJQ786449 CTM786430:CTM786449 DDI786430:DDI786449 DNE786430:DNE786449 DXA786430:DXA786449 EGW786430:EGW786449 EQS786430:EQS786449 FAO786430:FAO786449 FKK786430:FKK786449 FUG786430:FUG786449 GEC786430:GEC786449 GNY786430:GNY786449 GXU786430:GXU786449 HHQ786430:HHQ786449 HRM786430:HRM786449 IBI786430:IBI786449 ILE786430:ILE786449 IVA786430:IVA786449 JEW786430:JEW786449 JOS786430:JOS786449 JYO786430:JYO786449 KIK786430:KIK786449 KSG786430:KSG786449 LCC786430:LCC786449 LLY786430:LLY786449 LVU786430:LVU786449 MFQ786430:MFQ786449 MPM786430:MPM786449 MZI786430:MZI786449 NJE786430:NJE786449 NTA786430:NTA786449 OCW786430:OCW786449 OMS786430:OMS786449 OWO786430:OWO786449 PGK786430:PGK786449 PQG786430:PQG786449 QAC786430:QAC786449 QJY786430:QJY786449 QTU786430:QTU786449 RDQ786430:RDQ786449 RNM786430:RNM786449 RXI786430:RXI786449 SHE786430:SHE786449 SRA786430:SRA786449 TAW786430:TAW786449 TKS786430:TKS786449 TUO786430:TUO786449 UEK786430:UEK786449 UOG786430:UOG786449 UYC786430:UYC786449 VHY786430:VHY786449 VRU786430:VRU786449 WBQ786430:WBQ786449 WLM786430:WLM786449 WVI786430:WVI786449 B851966:B851985 IW851966:IW851985 SS851966:SS851985 ACO851966:ACO851985 AMK851966:AMK851985 AWG851966:AWG851985 BGC851966:BGC851985 BPY851966:BPY851985 BZU851966:BZU851985 CJQ851966:CJQ851985 CTM851966:CTM851985 DDI851966:DDI851985 DNE851966:DNE851985 DXA851966:DXA851985 EGW851966:EGW851985 EQS851966:EQS851985 FAO851966:FAO851985 FKK851966:FKK851985 FUG851966:FUG851985 GEC851966:GEC851985 GNY851966:GNY851985 GXU851966:GXU851985 HHQ851966:HHQ851985 HRM851966:HRM851985 IBI851966:IBI851985 ILE851966:ILE851985 IVA851966:IVA851985 JEW851966:JEW851985 JOS851966:JOS851985 JYO851966:JYO851985 KIK851966:KIK851985 KSG851966:KSG851985 LCC851966:LCC851985 LLY851966:LLY851985 LVU851966:LVU851985 MFQ851966:MFQ851985 MPM851966:MPM851985 MZI851966:MZI851985 NJE851966:NJE851985 NTA851966:NTA851985 OCW851966:OCW851985 OMS851966:OMS851985 OWO851966:OWO851985 PGK851966:PGK851985 PQG851966:PQG851985 QAC851966:QAC851985 QJY851966:QJY851985 QTU851966:QTU851985 RDQ851966:RDQ851985 RNM851966:RNM851985 RXI851966:RXI851985 SHE851966:SHE851985 SRA851966:SRA851985 TAW851966:TAW851985 TKS851966:TKS851985 TUO851966:TUO851985 UEK851966:UEK851985 UOG851966:UOG851985 UYC851966:UYC851985 VHY851966:VHY851985 VRU851966:VRU851985 WBQ851966:WBQ851985 WLM851966:WLM851985 WVI851966:WVI851985 B917502:B917521 IW917502:IW917521 SS917502:SS917521 ACO917502:ACO917521 AMK917502:AMK917521 AWG917502:AWG917521 BGC917502:BGC917521 BPY917502:BPY917521 BZU917502:BZU917521 CJQ917502:CJQ917521 CTM917502:CTM917521 DDI917502:DDI917521 DNE917502:DNE917521 DXA917502:DXA917521 EGW917502:EGW917521 EQS917502:EQS917521 FAO917502:FAO917521 FKK917502:FKK917521 FUG917502:FUG917521 GEC917502:GEC917521 GNY917502:GNY917521 GXU917502:GXU917521 HHQ917502:HHQ917521 HRM917502:HRM917521 IBI917502:IBI917521 ILE917502:ILE917521 IVA917502:IVA917521 JEW917502:JEW917521 JOS917502:JOS917521 JYO917502:JYO917521 KIK917502:KIK917521 KSG917502:KSG917521 LCC917502:LCC917521 LLY917502:LLY917521 LVU917502:LVU917521 MFQ917502:MFQ917521 MPM917502:MPM917521 MZI917502:MZI917521 NJE917502:NJE917521 NTA917502:NTA917521 OCW917502:OCW917521 OMS917502:OMS917521 OWO917502:OWO917521 PGK917502:PGK917521 PQG917502:PQG917521 QAC917502:QAC917521 QJY917502:QJY917521 QTU917502:QTU917521 RDQ917502:RDQ917521 RNM917502:RNM917521 RXI917502:RXI917521 SHE917502:SHE917521 SRA917502:SRA917521 TAW917502:TAW917521 TKS917502:TKS917521 TUO917502:TUO917521 UEK917502:UEK917521 UOG917502:UOG917521 UYC917502:UYC917521 VHY917502:VHY917521 VRU917502:VRU917521 WBQ917502:WBQ917521 WLM917502:WLM917521 WVI917502:WVI917521 B983038:B983057 IW983038:IW983057 SS983038:SS983057 ACO983038:ACO983057 AMK983038:AMK983057 AWG983038:AWG983057 BGC983038:BGC983057 BPY983038:BPY983057 BZU983038:BZU983057 CJQ983038:CJQ983057 CTM983038:CTM983057 DDI983038:DDI983057 DNE983038:DNE983057 DXA983038:DXA983057 EGW983038:EGW983057 EQS983038:EQS983057 FAO983038:FAO983057 FKK983038:FKK983057 FUG983038:FUG983057 GEC983038:GEC983057 GNY983038:GNY983057 GXU983038:GXU983057 HHQ983038:HHQ983057 HRM983038:HRM983057 IBI983038:IBI983057 ILE983038:ILE983057 IVA983038:IVA983057 JEW983038:JEW983057 JOS983038:JOS983057 JYO983038:JYO983057 KIK983038:KIK983057 KSG983038:KSG983057 LCC983038:LCC983057 LLY983038:LLY983057 LVU983038:LVU983057 MFQ983038:MFQ983057 MPM983038:MPM983057 MZI983038:MZI983057 NJE983038:NJE983057 NTA983038:NTA983057 OCW983038:OCW983057 OMS983038:OMS983057 OWO983038:OWO983057 PGK983038:PGK983057 PQG983038:PQG983057 QAC983038:QAC983057 QJY983038:QJY983057 QTU983038:QTU983057 RDQ983038:RDQ983057 RNM983038:RNM983057 RXI983038:RXI983057 SHE983038:SHE983057 SRA983038:SRA983057 TAW983038:TAW983057 TKS983038:TKS983057 TUO983038:TUO983057 UEK983038:UEK983057 UOG983038:UOG983057 UYC983038:UYC983057 VHY983038:VHY983057 VRU983038:VRU983057 WBQ983038:WBQ983057 WLM983038:WLM983057 WVI983038:WVI983057" xr:uid="{00000000-0002-0000-0800-000002000000}">
      <formula1>$B$69:$B$108</formula1>
    </dataValidation>
    <dataValidation type="list" allowBlank="1" showInputMessage="1" showErrorMessage="1" sqref="IW12 SS12 ACO12 AMK12 AWG12 BGC12 BPY12 BZU12 CJQ12 CTM12 DDI12 DNE12 DXA12 EGW12 EQS12 FAO12 FKK12 FUG12 GEC12 GNY12 GXU12 HHQ12 HRM12 IBI12 ILE12 IVA12 JEW12 JOS12 JYO12 KIK12 KSG12 LCC12 LLY12 LVU12 MFQ12 MPM12 MZI12 NJE12 NTA12 OCW12 OMS12 OWO12 PGK12 PQG12 QAC12 QJY12 QTU12 RDQ12 RNM12 RXI12 SHE12 SRA12 TAW12 TKS12 TUO12 UEK12 UOG12 UYC12 VHY12 VRU12 WBQ12 WLM12 WVI12 B65533 IW65533 SS65533 ACO65533 AMK65533 AWG65533 BGC65533 BPY65533 BZU65533 CJQ65533 CTM65533 DDI65533 DNE65533 DXA65533 EGW65533 EQS65533 FAO65533 FKK65533 FUG65533 GEC65533 GNY65533 GXU65533 HHQ65533 HRM65533 IBI65533 ILE65533 IVA65533 JEW65533 JOS65533 JYO65533 KIK65533 KSG65533 LCC65533 LLY65533 LVU65533 MFQ65533 MPM65533 MZI65533 NJE65533 NTA65533 OCW65533 OMS65533 OWO65533 PGK65533 PQG65533 QAC65533 QJY65533 QTU65533 RDQ65533 RNM65533 RXI65533 SHE65533 SRA65533 TAW65533 TKS65533 TUO65533 UEK65533 UOG65533 UYC65533 VHY65533 VRU65533 WBQ65533 WLM65533 WVI65533 B131069 IW131069 SS131069 ACO131069 AMK131069 AWG131069 BGC131069 BPY131069 BZU131069 CJQ131069 CTM131069 DDI131069 DNE131069 DXA131069 EGW131069 EQS131069 FAO131069 FKK131069 FUG131069 GEC131069 GNY131069 GXU131069 HHQ131069 HRM131069 IBI131069 ILE131069 IVA131069 JEW131069 JOS131069 JYO131069 KIK131069 KSG131069 LCC131069 LLY131069 LVU131069 MFQ131069 MPM131069 MZI131069 NJE131069 NTA131069 OCW131069 OMS131069 OWO131069 PGK131069 PQG131069 QAC131069 QJY131069 QTU131069 RDQ131069 RNM131069 RXI131069 SHE131069 SRA131069 TAW131069 TKS131069 TUO131069 UEK131069 UOG131069 UYC131069 VHY131069 VRU131069 WBQ131069 WLM131069 WVI131069 B196605 IW196605 SS196605 ACO196605 AMK196605 AWG196605 BGC196605 BPY196605 BZU196605 CJQ196605 CTM196605 DDI196605 DNE196605 DXA196605 EGW196605 EQS196605 FAO196605 FKK196605 FUG196605 GEC196605 GNY196605 GXU196605 HHQ196605 HRM196605 IBI196605 ILE196605 IVA196605 JEW196605 JOS196605 JYO196605 KIK196605 KSG196605 LCC196605 LLY196605 LVU196605 MFQ196605 MPM196605 MZI196605 NJE196605 NTA196605 OCW196605 OMS196605 OWO196605 PGK196605 PQG196605 QAC196605 QJY196605 QTU196605 RDQ196605 RNM196605 RXI196605 SHE196605 SRA196605 TAW196605 TKS196605 TUO196605 UEK196605 UOG196605 UYC196605 VHY196605 VRU196605 WBQ196605 WLM196605 WVI196605 B262141 IW262141 SS262141 ACO262141 AMK262141 AWG262141 BGC262141 BPY262141 BZU262141 CJQ262141 CTM262141 DDI262141 DNE262141 DXA262141 EGW262141 EQS262141 FAO262141 FKK262141 FUG262141 GEC262141 GNY262141 GXU262141 HHQ262141 HRM262141 IBI262141 ILE262141 IVA262141 JEW262141 JOS262141 JYO262141 KIK262141 KSG262141 LCC262141 LLY262141 LVU262141 MFQ262141 MPM262141 MZI262141 NJE262141 NTA262141 OCW262141 OMS262141 OWO262141 PGK262141 PQG262141 QAC262141 QJY262141 QTU262141 RDQ262141 RNM262141 RXI262141 SHE262141 SRA262141 TAW262141 TKS262141 TUO262141 UEK262141 UOG262141 UYC262141 VHY262141 VRU262141 WBQ262141 WLM262141 WVI262141 B327677 IW327677 SS327677 ACO327677 AMK327677 AWG327677 BGC327677 BPY327677 BZU327677 CJQ327677 CTM327677 DDI327677 DNE327677 DXA327677 EGW327677 EQS327677 FAO327677 FKK327677 FUG327677 GEC327677 GNY327677 GXU327677 HHQ327677 HRM327677 IBI327677 ILE327677 IVA327677 JEW327677 JOS327677 JYO327677 KIK327677 KSG327677 LCC327677 LLY327677 LVU327677 MFQ327677 MPM327677 MZI327677 NJE327677 NTA327677 OCW327677 OMS327677 OWO327677 PGK327677 PQG327677 QAC327677 QJY327677 QTU327677 RDQ327677 RNM327677 RXI327677 SHE327677 SRA327677 TAW327677 TKS327677 TUO327677 UEK327677 UOG327677 UYC327677 VHY327677 VRU327677 WBQ327677 WLM327677 WVI327677 B393213 IW393213 SS393213 ACO393213 AMK393213 AWG393213 BGC393213 BPY393213 BZU393213 CJQ393213 CTM393213 DDI393213 DNE393213 DXA393213 EGW393213 EQS393213 FAO393213 FKK393213 FUG393213 GEC393213 GNY393213 GXU393213 HHQ393213 HRM393213 IBI393213 ILE393213 IVA393213 JEW393213 JOS393213 JYO393213 KIK393213 KSG393213 LCC393213 LLY393213 LVU393213 MFQ393213 MPM393213 MZI393213 NJE393213 NTA393213 OCW393213 OMS393213 OWO393213 PGK393213 PQG393213 QAC393213 QJY393213 QTU393213 RDQ393213 RNM393213 RXI393213 SHE393213 SRA393213 TAW393213 TKS393213 TUO393213 UEK393213 UOG393213 UYC393213 VHY393213 VRU393213 WBQ393213 WLM393213 WVI393213 B458749 IW458749 SS458749 ACO458749 AMK458749 AWG458749 BGC458749 BPY458749 BZU458749 CJQ458749 CTM458749 DDI458749 DNE458749 DXA458749 EGW458749 EQS458749 FAO458749 FKK458749 FUG458749 GEC458749 GNY458749 GXU458749 HHQ458749 HRM458749 IBI458749 ILE458749 IVA458749 JEW458749 JOS458749 JYO458749 KIK458749 KSG458749 LCC458749 LLY458749 LVU458749 MFQ458749 MPM458749 MZI458749 NJE458749 NTA458749 OCW458749 OMS458749 OWO458749 PGK458749 PQG458749 QAC458749 QJY458749 QTU458749 RDQ458749 RNM458749 RXI458749 SHE458749 SRA458749 TAW458749 TKS458749 TUO458749 UEK458749 UOG458749 UYC458749 VHY458749 VRU458749 WBQ458749 WLM458749 WVI458749 B524285 IW524285 SS524285 ACO524285 AMK524285 AWG524285 BGC524285 BPY524285 BZU524285 CJQ524285 CTM524285 DDI524285 DNE524285 DXA524285 EGW524285 EQS524285 FAO524285 FKK524285 FUG524285 GEC524285 GNY524285 GXU524285 HHQ524285 HRM524285 IBI524285 ILE524285 IVA524285 JEW524285 JOS524285 JYO524285 KIK524285 KSG524285 LCC524285 LLY524285 LVU524285 MFQ524285 MPM524285 MZI524285 NJE524285 NTA524285 OCW524285 OMS524285 OWO524285 PGK524285 PQG524285 QAC524285 QJY524285 QTU524285 RDQ524285 RNM524285 RXI524285 SHE524285 SRA524285 TAW524285 TKS524285 TUO524285 UEK524285 UOG524285 UYC524285 VHY524285 VRU524285 WBQ524285 WLM524285 WVI524285 B589821 IW589821 SS589821 ACO589821 AMK589821 AWG589821 BGC589821 BPY589821 BZU589821 CJQ589821 CTM589821 DDI589821 DNE589821 DXA589821 EGW589821 EQS589821 FAO589821 FKK589821 FUG589821 GEC589821 GNY589821 GXU589821 HHQ589821 HRM589821 IBI589821 ILE589821 IVA589821 JEW589821 JOS589821 JYO589821 KIK589821 KSG589821 LCC589821 LLY589821 LVU589821 MFQ589821 MPM589821 MZI589821 NJE589821 NTA589821 OCW589821 OMS589821 OWO589821 PGK589821 PQG589821 QAC589821 QJY589821 QTU589821 RDQ589821 RNM589821 RXI589821 SHE589821 SRA589821 TAW589821 TKS589821 TUO589821 UEK589821 UOG589821 UYC589821 VHY589821 VRU589821 WBQ589821 WLM589821 WVI589821 B655357 IW655357 SS655357 ACO655357 AMK655357 AWG655357 BGC655357 BPY655357 BZU655357 CJQ655357 CTM655357 DDI655357 DNE655357 DXA655357 EGW655357 EQS655357 FAO655357 FKK655357 FUG655357 GEC655357 GNY655357 GXU655357 HHQ655357 HRM655357 IBI655357 ILE655357 IVA655357 JEW655357 JOS655357 JYO655357 KIK655357 KSG655357 LCC655357 LLY655357 LVU655357 MFQ655357 MPM655357 MZI655357 NJE655357 NTA655357 OCW655357 OMS655357 OWO655357 PGK655357 PQG655357 QAC655357 QJY655357 QTU655357 RDQ655357 RNM655357 RXI655357 SHE655357 SRA655357 TAW655357 TKS655357 TUO655357 UEK655357 UOG655357 UYC655357 VHY655357 VRU655357 WBQ655357 WLM655357 WVI655357 B720893 IW720893 SS720893 ACO720893 AMK720893 AWG720893 BGC720893 BPY720893 BZU720893 CJQ720893 CTM720893 DDI720893 DNE720893 DXA720893 EGW720893 EQS720893 FAO720893 FKK720893 FUG720893 GEC720893 GNY720893 GXU720893 HHQ720893 HRM720893 IBI720893 ILE720893 IVA720893 JEW720893 JOS720893 JYO720893 KIK720893 KSG720893 LCC720893 LLY720893 LVU720893 MFQ720893 MPM720893 MZI720893 NJE720893 NTA720893 OCW720893 OMS720893 OWO720893 PGK720893 PQG720893 QAC720893 QJY720893 QTU720893 RDQ720893 RNM720893 RXI720893 SHE720893 SRA720893 TAW720893 TKS720893 TUO720893 UEK720893 UOG720893 UYC720893 VHY720893 VRU720893 WBQ720893 WLM720893 WVI720893 B786429 IW786429 SS786429 ACO786429 AMK786429 AWG786429 BGC786429 BPY786429 BZU786429 CJQ786429 CTM786429 DDI786429 DNE786429 DXA786429 EGW786429 EQS786429 FAO786429 FKK786429 FUG786429 GEC786429 GNY786429 GXU786429 HHQ786429 HRM786429 IBI786429 ILE786429 IVA786429 JEW786429 JOS786429 JYO786429 KIK786429 KSG786429 LCC786429 LLY786429 LVU786429 MFQ786429 MPM786429 MZI786429 NJE786429 NTA786429 OCW786429 OMS786429 OWO786429 PGK786429 PQG786429 QAC786429 QJY786429 QTU786429 RDQ786429 RNM786429 RXI786429 SHE786429 SRA786429 TAW786429 TKS786429 TUO786429 UEK786429 UOG786429 UYC786429 VHY786429 VRU786429 WBQ786429 WLM786429 WVI786429 B851965 IW851965 SS851965 ACO851965 AMK851965 AWG851965 BGC851965 BPY851965 BZU851965 CJQ851965 CTM851965 DDI851965 DNE851965 DXA851965 EGW851965 EQS851965 FAO851965 FKK851965 FUG851965 GEC851965 GNY851965 GXU851965 HHQ851965 HRM851965 IBI851965 ILE851965 IVA851965 JEW851965 JOS851965 JYO851965 KIK851965 KSG851965 LCC851965 LLY851965 LVU851965 MFQ851965 MPM851965 MZI851965 NJE851965 NTA851965 OCW851965 OMS851965 OWO851965 PGK851965 PQG851965 QAC851965 QJY851965 QTU851965 RDQ851965 RNM851965 RXI851965 SHE851965 SRA851965 TAW851965 TKS851965 TUO851965 UEK851965 UOG851965 UYC851965 VHY851965 VRU851965 WBQ851965 WLM851965 WVI851965 B917501 IW917501 SS917501 ACO917501 AMK917501 AWG917501 BGC917501 BPY917501 BZU917501 CJQ917501 CTM917501 DDI917501 DNE917501 DXA917501 EGW917501 EQS917501 FAO917501 FKK917501 FUG917501 GEC917501 GNY917501 GXU917501 HHQ917501 HRM917501 IBI917501 ILE917501 IVA917501 JEW917501 JOS917501 JYO917501 KIK917501 KSG917501 LCC917501 LLY917501 LVU917501 MFQ917501 MPM917501 MZI917501 NJE917501 NTA917501 OCW917501 OMS917501 OWO917501 PGK917501 PQG917501 QAC917501 QJY917501 QTU917501 RDQ917501 RNM917501 RXI917501 SHE917501 SRA917501 TAW917501 TKS917501 TUO917501 UEK917501 UOG917501 UYC917501 VHY917501 VRU917501 WBQ917501 WLM917501 WVI917501 B983037 IW983037 SS983037 ACO983037 AMK983037 AWG983037 BGC983037 BPY983037 BZU983037 CJQ983037 CTM983037 DDI983037 DNE983037 DXA983037 EGW983037 EQS983037 FAO983037 FKK983037 FUG983037 GEC983037 GNY983037 GXU983037 HHQ983037 HRM983037 IBI983037 ILE983037 IVA983037 JEW983037 JOS983037 JYO983037 KIK983037 KSG983037 LCC983037 LLY983037 LVU983037 MFQ983037 MPM983037 MZI983037 NJE983037 NTA983037 OCW983037 OMS983037 OWO983037 PGK983037 PQG983037 QAC983037 QJY983037 QTU983037 RDQ983037 RNM983037 RXI983037 SHE983037 SRA983037 TAW983037 TKS983037 TUO983037 UEK983037 UOG983037 UYC983037 VHY983037 VRU983037 WBQ983037 WLM983037 WVI983037" xr:uid="{00000000-0002-0000-0800-000003000000}">
      <formula1>$B$70:$B$109</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452CC3CB-33C7-4850-9956-BDEE5A08253E}">
          <x14:formula1>
            <xm:f>Personnel!$B$12:$B$54</xm:f>
          </x14:formula1>
          <xm:sqref>B12:B41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R146"/>
  <sheetViews>
    <sheetView showGridLines="0" zoomScale="90" zoomScaleNormal="90" workbookViewId="0"/>
  </sheetViews>
  <sheetFormatPr defaultRowHeight="14.5" x14ac:dyDescent="0.35"/>
  <cols>
    <col min="1" max="1" width="5.453125" style="2" customWidth="1"/>
    <col min="2" max="2" width="41.453125" style="2" customWidth="1"/>
    <col min="3" max="3" width="21" style="2" customWidth="1"/>
    <col min="4" max="4" width="24.54296875" style="2" customWidth="1"/>
    <col min="5" max="5" width="27.1796875" style="2" customWidth="1"/>
    <col min="6" max="6" width="36.81640625" style="2" customWidth="1"/>
    <col min="7" max="8" width="13.81640625" style="2" customWidth="1"/>
    <col min="9" max="20" width="12" style="2" customWidth="1"/>
    <col min="21" max="255" width="9.1796875" style="2"/>
    <col min="256" max="256" width="5.453125" style="2" customWidth="1"/>
    <col min="257" max="257" width="41.453125" style="2" customWidth="1"/>
    <col min="258" max="258" width="35.81640625" style="2" customWidth="1"/>
    <col min="259" max="259" width="21" style="2" customWidth="1"/>
    <col min="260" max="260" width="24.54296875" style="2" customWidth="1"/>
    <col min="261" max="261" width="27.1796875" style="2" customWidth="1"/>
    <col min="262" max="262" width="36.81640625" style="2" customWidth="1"/>
    <col min="263" max="264" width="13.81640625" style="2" customWidth="1"/>
    <col min="265" max="276" width="12" style="2" customWidth="1"/>
    <col min="277" max="511" width="9.1796875" style="2"/>
    <col min="512" max="512" width="5.453125" style="2" customWidth="1"/>
    <col min="513" max="513" width="41.453125" style="2" customWidth="1"/>
    <col min="514" max="514" width="35.81640625" style="2" customWidth="1"/>
    <col min="515" max="515" width="21" style="2" customWidth="1"/>
    <col min="516" max="516" width="24.54296875" style="2" customWidth="1"/>
    <col min="517" max="517" width="27.1796875" style="2" customWidth="1"/>
    <col min="518" max="518" width="36.81640625" style="2" customWidth="1"/>
    <col min="519" max="520" width="13.81640625" style="2" customWidth="1"/>
    <col min="521" max="532" width="12" style="2" customWidth="1"/>
    <col min="533" max="767" width="9.1796875" style="2"/>
    <col min="768" max="768" width="5.453125" style="2" customWidth="1"/>
    <col min="769" max="769" width="41.453125" style="2" customWidth="1"/>
    <col min="770" max="770" width="35.81640625" style="2" customWidth="1"/>
    <col min="771" max="771" width="21" style="2" customWidth="1"/>
    <col min="772" max="772" width="24.54296875" style="2" customWidth="1"/>
    <col min="773" max="773" width="27.1796875" style="2" customWidth="1"/>
    <col min="774" max="774" width="36.81640625" style="2" customWidth="1"/>
    <col min="775" max="776" width="13.81640625" style="2" customWidth="1"/>
    <col min="777" max="788" width="12" style="2" customWidth="1"/>
    <col min="789" max="1023" width="9.1796875" style="2"/>
    <col min="1024" max="1024" width="5.453125" style="2" customWidth="1"/>
    <col min="1025" max="1025" width="41.453125" style="2" customWidth="1"/>
    <col min="1026" max="1026" width="35.81640625" style="2" customWidth="1"/>
    <col min="1027" max="1027" width="21" style="2" customWidth="1"/>
    <col min="1028" max="1028" width="24.54296875" style="2" customWidth="1"/>
    <col min="1029" max="1029" width="27.1796875" style="2" customWidth="1"/>
    <col min="1030" max="1030" width="36.81640625" style="2" customWidth="1"/>
    <col min="1031" max="1032" width="13.81640625" style="2" customWidth="1"/>
    <col min="1033" max="1044" width="12" style="2" customWidth="1"/>
    <col min="1045" max="1279" width="9.1796875" style="2"/>
    <col min="1280" max="1280" width="5.453125" style="2" customWidth="1"/>
    <col min="1281" max="1281" width="41.453125" style="2" customWidth="1"/>
    <col min="1282" max="1282" width="35.81640625" style="2" customWidth="1"/>
    <col min="1283" max="1283" width="21" style="2" customWidth="1"/>
    <col min="1284" max="1284" width="24.54296875" style="2" customWidth="1"/>
    <col min="1285" max="1285" width="27.1796875" style="2" customWidth="1"/>
    <col min="1286" max="1286" width="36.81640625" style="2" customWidth="1"/>
    <col min="1287" max="1288" width="13.81640625" style="2" customWidth="1"/>
    <col min="1289" max="1300" width="12" style="2" customWidth="1"/>
    <col min="1301" max="1535" width="9.1796875" style="2"/>
    <col min="1536" max="1536" width="5.453125" style="2" customWidth="1"/>
    <col min="1537" max="1537" width="41.453125" style="2" customWidth="1"/>
    <col min="1538" max="1538" width="35.81640625" style="2" customWidth="1"/>
    <col min="1539" max="1539" width="21" style="2" customWidth="1"/>
    <col min="1540" max="1540" width="24.54296875" style="2" customWidth="1"/>
    <col min="1541" max="1541" width="27.1796875" style="2" customWidth="1"/>
    <col min="1542" max="1542" width="36.81640625" style="2" customWidth="1"/>
    <col min="1543" max="1544" width="13.81640625" style="2" customWidth="1"/>
    <col min="1545" max="1556" width="12" style="2" customWidth="1"/>
    <col min="1557" max="1791" width="9.1796875" style="2"/>
    <col min="1792" max="1792" width="5.453125" style="2" customWidth="1"/>
    <col min="1793" max="1793" width="41.453125" style="2" customWidth="1"/>
    <col min="1794" max="1794" width="35.81640625" style="2" customWidth="1"/>
    <col min="1795" max="1795" width="21" style="2" customWidth="1"/>
    <col min="1796" max="1796" width="24.54296875" style="2" customWidth="1"/>
    <col min="1797" max="1797" width="27.1796875" style="2" customWidth="1"/>
    <col min="1798" max="1798" width="36.81640625" style="2" customWidth="1"/>
    <col min="1799" max="1800" width="13.81640625" style="2" customWidth="1"/>
    <col min="1801" max="1812" width="12" style="2" customWidth="1"/>
    <col min="1813" max="2047" width="9.1796875" style="2"/>
    <col min="2048" max="2048" width="5.453125" style="2" customWidth="1"/>
    <col min="2049" max="2049" width="41.453125" style="2" customWidth="1"/>
    <col min="2050" max="2050" width="35.81640625" style="2" customWidth="1"/>
    <col min="2051" max="2051" width="21" style="2" customWidth="1"/>
    <col min="2052" max="2052" width="24.54296875" style="2" customWidth="1"/>
    <col min="2053" max="2053" width="27.1796875" style="2" customWidth="1"/>
    <col min="2054" max="2054" width="36.81640625" style="2" customWidth="1"/>
    <col min="2055" max="2056" width="13.81640625" style="2" customWidth="1"/>
    <col min="2057" max="2068" width="12" style="2" customWidth="1"/>
    <col min="2069" max="2303" width="9.1796875" style="2"/>
    <col min="2304" max="2304" width="5.453125" style="2" customWidth="1"/>
    <col min="2305" max="2305" width="41.453125" style="2" customWidth="1"/>
    <col min="2306" max="2306" width="35.81640625" style="2" customWidth="1"/>
    <col min="2307" max="2307" width="21" style="2" customWidth="1"/>
    <col min="2308" max="2308" width="24.54296875" style="2" customWidth="1"/>
    <col min="2309" max="2309" width="27.1796875" style="2" customWidth="1"/>
    <col min="2310" max="2310" width="36.81640625" style="2" customWidth="1"/>
    <col min="2311" max="2312" width="13.81640625" style="2" customWidth="1"/>
    <col min="2313" max="2324" width="12" style="2" customWidth="1"/>
    <col min="2325" max="2559" width="9.1796875" style="2"/>
    <col min="2560" max="2560" width="5.453125" style="2" customWidth="1"/>
    <col min="2561" max="2561" width="41.453125" style="2" customWidth="1"/>
    <col min="2562" max="2562" width="35.81640625" style="2" customWidth="1"/>
    <col min="2563" max="2563" width="21" style="2" customWidth="1"/>
    <col min="2564" max="2564" width="24.54296875" style="2" customWidth="1"/>
    <col min="2565" max="2565" width="27.1796875" style="2" customWidth="1"/>
    <col min="2566" max="2566" width="36.81640625" style="2" customWidth="1"/>
    <col min="2567" max="2568" width="13.81640625" style="2" customWidth="1"/>
    <col min="2569" max="2580" width="12" style="2" customWidth="1"/>
    <col min="2581" max="2815" width="9.1796875" style="2"/>
    <col min="2816" max="2816" width="5.453125" style="2" customWidth="1"/>
    <col min="2817" max="2817" width="41.453125" style="2" customWidth="1"/>
    <col min="2818" max="2818" width="35.81640625" style="2" customWidth="1"/>
    <col min="2819" max="2819" width="21" style="2" customWidth="1"/>
    <col min="2820" max="2820" width="24.54296875" style="2" customWidth="1"/>
    <col min="2821" max="2821" width="27.1796875" style="2" customWidth="1"/>
    <col min="2822" max="2822" width="36.81640625" style="2" customWidth="1"/>
    <col min="2823" max="2824" width="13.81640625" style="2" customWidth="1"/>
    <col min="2825" max="2836" width="12" style="2" customWidth="1"/>
    <col min="2837" max="3071" width="9.1796875" style="2"/>
    <col min="3072" max="3072" width="5.453125" style="2" customWidth="1"/>
    <col min="3073" max="3073" width="41.453125" style="2" customWidth="1"/>
    <col min="3074" max="3074" width="35.81640625" style="2" customWidth="1"/>
    <col min="3075" max="3075" width="21" style="2" customWidth="1"/>
    <col min="3076" max="3076" width="24.54296875" style="2" customWidth="1"/>
    <col min="3077" max="3077" width="27.1796875" style="2" customWidth="1"/>
    <col min="3078" max="3078" width="36.81640625" style="2" customWidth="1"/>
    <col min="3079" max="3080" width="13.81640625" style="2" customWidth="1"/>
    <col min="3081" max="3092" width="12" style="2" customWidth="1"/>
    <col min="3093" max="3327" width="9.1796875" style="2"/>
    <col min="3328" max="3328" width="5.453125" style="2" customWidth="1"/>
    <col min="3329" max="3329" width="41.453125" style="2" customWidth="1"/>
    <col min="3330" max="3330" width="35.81640625" style="2" customWidth="1"/>
    <col min="3331" max="3331" width="21" style="2" customWidth="1"/>
    <col min="3332" max="3332" width="24.54296875" style="2" customWidth="1"/>
    <col min="3333" max="3333" width="27.1796875" style="2" customWidth="1"/>
    <col min="3334" max="3334" width="36.81640625" style="2" customWidth="1"/>
    <col min="3335" max="3336" width="13.81640625" style="2" customWidth="1"/>
    <col min="3337" max="3348" width="12" style="2" customWidth="1"/>
    <col min="3349" max="3583" width="9.1796875" style="2"/>
    <col min="3584" max="3584" width="5.453125" style="2" customWidth="1"/>
    <col min="3585" max="3585" width="41.453125" style="2" customWidth="1"/>
    <col min="3586" max="3586" width="35.81640625" style="2" customWidth="1"/>
    <col min="3587" max="3587" width="21" style="2" customWidth="1"/>
    <col min="3588" max="3588" width="24.54296875" style="2" customWidth="1"/>
    <col min="3589" max="3589" width="27.1796875" style="2" customWidth="1"/>
    <col min="3590" max="3590" width="36.81640625" style="2" customWidth="1"/>
    <col min="3591" max="3592" width="13.81640625" style="2" customWidth="1"/>
    <col min="3593" max="3604" width="12" style="2" customWidth="1"/>
    <col min="3605" max="3839" width="9.1796875" style="2"/>
    <col min="3840" max="3840" width="5.453125" style="2" customWidth="1"/>
    <col min="3841" max="3841" width="41.453125" style="2" customWidth="1"/>
    <col min="3842" max="3842" width="35.81640625" style="2" customWidth="1"/>
    <col min="3843" max="3843" width="21" style="2" customWidth="1"/>
    <col min="3844" max="3844" width="24.54296875" style="2" customWidth="1"/>
    <col min="3845" max="3845" width="27.1796875" style="2" customWidth="1"/>
    <col min="3846" max="3846" width="36.81640625" style="2" customWidth="1"/>
    <col min="3847" max="3848" width="13.81640625" style="2" customWidth="1"/>
    <col min="3849" max="3860" width="12" style="2" customWidth="1"/>
    <col min="3861" max="4095" width="9.1796875" style="2"/>
    <col min="4096" max="4096" width="5.453125" style="2" customWidth="1"/>
    <col min="4097" max="4097" width="41.453125" style="2" customWidth="1"/>
    <col min="4098" max="4098" width="35.81640625" style="2" customWidth="1"/>
    <col min="4099" max="4099" width="21" style="2" customWidth="1"/>
    <col min="4100" max="4100" width="24.54296875" style="2" customWidth="1"/>
    <col min="4101" max="4101" width="27.1796875" style="2" customWidth="1"/>
    <col min="4102" max="4102" width="36.81640625" style="2" customWidth="1"/>
    <col min="4103" max="4104" width="13.81640625" style="2" customWidth="1"/>
    <col min="4105" max="4116" width="12" style="2" customWidth="1"/>
    <col min="4117" max="4351" width="9.1796875" style="2"/>
    <col min="4352" max="4352" width="5.453125" style="2" customWidth="1"/>
    <col min="4353" max="4353" width="41.453125" style="2" customWidth="1"/>
    <col min="4354" max="4354" width="35.81640625" style="2" customWidth="1"/>
    <col min="4355" max="4355" width="21" style="2" customWidth="1"/>
    <col min="4356" max="4356" width="24.54296875" style="2" customWidth="1"/>
    <col min="4357" max="4357" width="27.1796875" style="2" customWidth="1"/>
    <col min="4358" max="4358" width="36.81640625" style="2" customWidth="1"/>
    <col min="4359" max="4360" width="13.81640625" style="2" customWidth="1"/>
    <col min="4361" max="4372" width="12" style="2" customWidth="1"/>
    <col min="4373" max="4607" width="9.1796875" style="2"/>
    <col min="4608" max="4608" width="5.453125" style="2" customWidth="1"/>
    <col min="4609" max="4609" width="41.453125" style="2" customWidth="1"/>
    <col min="4610" max="4610" width="35.81640625" style="2" customWidth="1"/>
    <col min="4611" max="4611" width="21" style="2" customWidth="1"/>
    <col min="4612" max="4612" width="24.54296875" style="2" customWidth="1"/>
    <col min="4613" max="4613" width="27.1796875" style="2" customWidth="1"/>
    <col min="4614" max="4614" width="36.81640625" style="2" customWidth="1"/>
    <col min="4615" max="4616" width="13.81640625" style="2" customWidth="1"/>
    <col min="4617" max="4628" width="12" style="2" customWidth="1"/>
    <col min="4629" max="4863" width="9.1796875" style="2"/>
    <col min="4864" max="4864" width="5.453125" style="2" customWidth="1"/>
    <col min="4865" max="4865" width="41.453125" style="2" customWidth="1"/>
    <col min="4866" max="4866" width="35.81640625" style="2" customWidth="1"/>
    <col min="4867" max="4867" width="21" style="2" customWidth="1"/>
    <col min="4868" max="4868" width="24.54296875" style="2" customWidth="1"/>
    <col min="4869" max="4869" width="27.1796875" style="2" customWidth="1"/>
    <col min="4870" max="4870" width="36.81640625" style="2" customWidth="1"/>
    <col min="4871" max="4872" width="13.81640625" style="2" customWidth="1"/>
    <col min="4873" max="4884" width="12" style="2" customWidth="1"/>
    <col min="4885" max="5119" width="9.1796875" style="2"/>
    <col min="5120" max="5120" width="5.453125" style="2" customWidth="1"/>
    <col min="5121" max="5121" width="41.453125" style="2" customWidth="1"/>
    <col min="5122" max="5122" width="35.81640625" style="2" customWidth="1"/>
    <col min="5123" max="5123" width="21" style="2" customWidth="1"/>
    <col min="5124" max="5124" width="24.54296875" style="2" customWidth="1"/>
    <col min="5125" max="5125" width="27.1796875" style="2" customWidth="1"/>
    <col min="5126" max="5126" width="36.81640625" style="2" customWidth="1"/>
    <col min="5127" max="5128" width="13.81640625" style="2" customWidth="1"/>
    <col min="5129" max="5140" width="12" style="2" customWidth="1"/>
    <col min="5141" max="5375" width="9.1796875" style="2"/>
    <col min="5376" max="5376" width="5.453125" style="2" customWidth="1"/>
    <col min="5377" max="5377" width="41.453125" style="2" customWidth="1"/>
    <col min="5378" max="5378" width="35.81640625" style="2" customWidth="1"/>
    <col min="5379" max="5379" width="21" style="2" customWidth="1"/>
    <col min="5380" max="5380" width="24.54296875" style="2" customWidth="1"/>
    <col min="5381" max="5381" width="27.1796875" style="2" customWidth="1"/>
    <col min="5382" max="5382" width="36.81640625" style="2" customWidth="1"/>
    <col min="5383" max="5384" width="13.81640625" style="2" customWidth="1"/>
    <col min="5385" max="5396" width="12" style="2" customWidth="1"/>
    <col min="5397" max="5631" width="9.1796875" style="2"/>
    <col min="5632" max="5632" width="5.453125" style="2" customWidth="1"/>
    <col min="5633" max="5633" width="41.453125" style="2" customWidth="1"/>
    <col min="5634" max="5634" width="35.81640625" style="2" customWidth="1"/>
    <col min="5635" max="5635" width="21" style="2" customWidth="1"/>
    <col min="5636" max="5636" width="24.54296875" style="2" customWidth="1"/>
    <col min="5637" max="5637" width="27.1796875" style="2" customWidth="1"/>
    <col min="5638" max="5638" width="36.81640625" style="2" customWidth="1"/>
    <col min="5639" max="5640" width="13.81640625" style="2" customWidth="1"/>
    <col min="5641" max="5652" width="12" style="2" customWidth="1"/>
    <col min="5653" max="5887" width="9.1796875" style="2"/>
    <col min="5888" max="5888" width="5.453125" style="2" customWidth="1"/>
    <col min="5889" max="5889" width="41.453125" style="2" customWidth="1"/>
    <col min="5890" max="5890" width="35.81640625" style="2" customWidth="1"/>
    <col min="5891" max="5891" width="21" style="2" customWidth="1"/>
    <col min="5892" max="5892" width="24.54296875" style="2" customWidth="1"/>
    <col min="5893" max="5893" width="27.1796875" style="2" customWidth="1"/>
    <col min="5894" max="5894" width="36.81640625" style="2" customWidth="1"/>
    <col min="5895" max="5896" width="13.81640625" style="2" customWidth="1"/>
    <col min="5897" max="5908" width="12" style="2" customWidth="1"/>
    <col min="5909" max="6143" width="9.1796875" style="2"/>
    <col min="6144" max="6144" width="5.453125" style="2" customWidth="1"/>
    <col min="6145" max="6145" width="41.453125" style="2" customWidth="1"/>
    <col min="6146" max="6146" width="35.81640625" style="2" customWidth="1"/>
    <col min="6147" max="6147" width="21" style="2" customWidth="1"/>
    <col min="6148" max="6148" width="24.54296875" style="2" customWidth="1"/>
    <col min="6149" max="6149" width="27.1796875" style="2" customWidth="1"/>
    <col min="6150" max="6150" width="36.81640625" style="2" customWidth="1"/>
    <col min="6151" max="6152" width="13.81640625" style="2" customWidth="1"/>
    <col min="6153" max="6164" width="12" style="2" customWidth="1"/>
    <col min="6165" max="6399" width="9.1796875" style="2"/>
    <col min="6400" max="6400" width="5.453125" style="2" customWidth="1"/>
    <col min="6401" max="6401" width="41.453125" style="2" customWidth="1"/>
    <col min="6402" max="6402" width="35.81640625" style="2" customWidth="1"/>
    <col min="6403" max="6403" width="21" style="2" customWidth="1"/>
    <col min="6404" max="6404" width="24.54296875" style="2" customWidth="1"/>
    <col min="6405" max="6405" width="27.1796875" style="2" customWidth="1"/>
    <col min="6406" max="6406" width="36.81640625" style="2" customWidth="1"/>
    <col min="6407" max="6408" width="13.81640625" style="2" customWidth="1"/>
    <col min="6409" max="6420" width="12" style="2" customWidth="1"/>
    <col min="6421" max="6655" width="9.1796875" style="2"/>
    <col min="6656" max="6656" width="5.453125" style="2" customWidth="1"/>
    <col min="6657" max="6657" width="41.453125" style="2" customWidth="1"/>
    <col min="6658" max="6658" width="35.81640625" style="2" customWidth="1"/>
    <col min="6659" max="6659" width="21" style="2" customWidth="1"/>
    <col min="6660" max="6660" width="24.54296875" style="2" customWidth="1"/>
    <col min="6661" max="6661" width="27.1796875" style="2" customWidth="1"/>
    <col min="6662" max="6662" width="36.81640625" style="2" customWidth="1"/>
    <col min="6663" max="6664" width="13.81640625" style="2" customWidth="1"/>
    <col min="6665" max="6676" width="12" style="2" customWidth="1"/>
    <col min="6677" max="6911" width="9.1796875" style="2"/>
    <col min="6912" max="6912" width="5.453125" style="2" customWidth="1"/>
    <col min="6913" max="6913" width="41.453125" style="2" customWidth="1"/>
    <col min="6914" max="6914" width="35.81640625" style="2" customWidth="1"/>
    <col min="6915" max="6915" width="21" style="2" customWidth="1"/>
    <col min="6916" max="6916" width="24.54296875" style="2" customWidth="1"/>
    <col min="6917" max="6917" width="27.1796875" style="2" customWidth="1"/>
    <col min="6918" max="6918" width="36.81640625" style="2" customWidth="1"/>
    <col min="6919" max="6920" width="13.81640625" style="2" customWidth="1"/>
    <col min="6921" max="6932" width="12" style="2" customWidth="1"/>
    <col min="6933" max="7167" width="9.1796875" style="2"/>
    <col min="7168" max="7168" width="5.453125" style="2" customWidth="1"/>
    <col min="7169" max="7169" width="41.453125" style="2" customWidth="1"/>
    <col min="7170" max="7170" width="35.81640625" style="2" customWidth="1"/>
    <col min="7171" max="7171" width="21" style="2" customWidth="1"/>
    <col min="7172" max="7172" width="24.54296875" style="2" customWidth="1"/>
    <col min="7173" max="7173" width="27.1796875" style="2" customWidth="1"/>
    <col min="7174" max="7174" width="36.81640625" style="2" customWidth="1"/>
    <col min="7175" max="7176" width="13.81640625" style="2" customWidth="1"/>
    <col min="7177" max="7188" width="12" style="2" customWidth="1"/>
    <col min="7189" max="7423" width="9.1796875" style="2"/>
    <col min="7424" max="7424" width="5.453125" style="2" customWidth="1"/>
    <col min="7425" max="7425" width="41.453125" style="2" customWidth="1"/>
    <col min="7426" max="7426" width="35.81640625" style="2" customWidth="1"/>
    <col min="7427" max="7427" width="21" style="2" customWidth="1"/>
    <col min="7428" max="7428" width="24.54296875" style="2" customWidth="1"/>
    <col min="7429" max="7429" width="27.1796875" style="2" customWidth="1"/>
    <col min="7430" max="7430" width="36.81640625" style="2" customWidth="1"/>
    <col min="7431" max="7432" width="13.81640625" style="2" customWidth="1"/>
    <col min="7433" max="7444" width="12" style="2" customWidth="1"/>
    <col min="7445" max="7679" width="9.1796875" style="2"/>
    <col min="7680" max="7680" width="5.453125" style="2" customWidth="1"/>
    <col min="7681" max="7681" width="41.453125" style="2" customWidth="1"/>
    <col min="7682" max="7682" width="35.81640625" style="2" customWidth="1"/>
    <col min="7683" max="7683" width="21" style="2" customWidth="1"/>
    <col min="7684" max="7684" width="24.54296875" style="2" customWidth="1"/>
    <col min="7685" max="7685" width="27.1796875" style="2" customWidth="1"/>
    <col min="7686" max="7686" width="36.81640625" style="2" customWidth="1"/>
    <col min="7687" max="7688" width="13.81640625" style="2" customWidth="1"/>
    <col min="7689" max="7700" width="12" style="2" customWidth="1"/>
    <col min="7701" max="7935" width="9.1796875" style="2"/>
    <col min="7936" max="7936" width="5.453125" style="2" customWidth="1"/>
    <col min="7937" max="7937" width="41.453125" style="2" customWidth="1"/>
    <col min="7938" max="7938" width="35.81640625" style="2" customWidth="1"/>
    <col min="7939" max="7939" width="21" style="2" customWidth="1"/>
    <col min="7940" max="7940" width="24.54296875" style="2" customWidth="1"/>
    <col min="7941" max="7941" width="27.1796875" style="2" customWidth="1"/>
    <col min="7942" max="7942" width="36.81640625" style="2" customWidth="1"/>
    <col min="7943" max="7944" width="13.81640625" style="2" customWidth="1"/>
    <col min="7945" max="7956" width="12" style="2" customWidth="1"/>
    <col min="7957" max="8191" width="9.1796875" style="2"/>
    <col min="8192" max="8192" width="5.453125" style="2" customWidth="1"/>
    <col min="8193" max="8193" width="41.453125" style="2" customWidth="1"/>
    <col min="8194" max="8194" width="35.81640625" style="2" customWidth="1"/>
    <col min="8195" max="8195" width="21" style="2" customWidth="1"/>
    <col min="8196" max="8196" width="24.54296875" style="2" customWidth="1"/>
    <col min="8197" max="8197" width="27.1796875" style="2" customWidth="1"/>
    <col min="8198" max="8198" width="36.81640625" style="2" customWidth="1"/>
    <col min="8199" max="8200" width="13.81640625" style="2" customWidth="1"/>
    <col min="8201" max="8212" width="12" style="2" customWidth="1"/>
    <col min="8213" max="8447" width="9.1796875" style="2"/>
    <col min="8448" max="8448" width="5.453125" style="2" customWidth="1"/>
    <col min="8449" max="8449" width="41.453125" style="2" customWidth="1"/>
    <col min="8450" max="8450" width="35.81640625" style="2" customWidth="1"/>
    <col min="8451" max="8451" width="21" style="2" customWidth="1"/>
    <col min="8452" max="8452" width="24.54296875" style="2" customWidth="1"/>
    <col min="8453" max="8453" width="27.1796875" style="2" customWidth="1"/>
    <col min="8454" max="8454" width="36.81640625" style="2" customWidth="1"/>
    <col min="8455" max="8456" width="13.81640625" style="2" customWidth="1"/>
    <col min="8457" max="8468" width="12" style="2" customWidth="1"/>
    <col min="8469" max="8703" width="9.1796875" style="2"/>
    <col min="8704" max="8704" width="5.453125" style="2" customWidth="1"/>
    <col min="8705" max="8705" width="41.453125" style="2" customWidth="1"/>
    <col min="8706" max="8706" width="35.81640625" style="2" customWidth="1"/>
    <col min="8707" max="8707" width="21" style="2" customWidth="1"/>
    <col min="8708" max="8708" width="24.54296875" style="2" customWidth="1"/>
    <col min="8709" max="8709" width="27.1796875" style="2" customWidth="1"/>
    <col min="8710" max="8710" width="36.81640625" style="2" customWidth="1"/>
    <col min="8711" max="8712" width="13.81640625" style="2" customWidth="1"/>
    <col min="8713" max="8724" width="12" style="2" customWidth="1"/>
    <col min="8725" max="8959" width="9.1796875" style="2"/>
    <col min="8960" max="8960" width="5.453125" style="2" customWidth="1"/>
    <col min="8961" max="8961" width="41.453125" style="2" customWidth="1"/>
    <col min="8962" max="8962" width="35.81640625" style="2" customWidth="1"/>
    <col min="8963" max="8963" width="21" style="2" customWidth="1"/>
    <col min="8964" max="8964" width="24.54296875" style="2" customWidth="1"/>
    <col min="8965" max="8965" width="27.1796875" style="2" customWidth="1"/>
    <col min="8966" max="8966" width="36.81640625" style="2" customWidth="1"/>
    <col min="8967" max="8968" width="13.81640625" style="2" customWidth="1"/>
    <col min="8969" max="8980" width="12" style="2" customWidth="1"/>
    <col min="8981" max="9215" width="9.1796875" style="2"/>
    <col min="9216" max="9216" width="5.453125" style="2" customWidth="1"/>
    <col min="9217" max="9217" width="41.453125" style="2" customWidth="1"/>
    <col min="9218" max="9218" width="35.81640625" style="2" customWidth="1"/>
    <col min="9219" max="9219" width="21" style="2" customWidth="1"/>
    <col min="9220" max="9220" width="24.54296875" style="2" customWidth="1"/>
    <col min="9221" max="9221" width="27.1796875" style="2" customWidth="1"/>
    <col min="9222" max="9222" width="36.81640625" style="2" customWidth="1"/>
    <col min="9223" max="9224" width="13.81640625" style="2" customWidth="1"/>
    <col min="9225" max="9236" width="12" style="2" customWidth="1"/>
    <col min="9237" max="9471" width="9.1796875" style="2"/>
    <col min="9472" max="9472" width="5.453125" style="2" customWidth="1"/>
    <col min="9473" max="9473" width="41.453125" style="2" customWidth="1"/>
    <col min="9474" max="9474" width="35.81640625" style="2" customWidth="1"/>
    <col min="9475" max="9475" width="21" style="2" customWidth="1"/>
    <col min="9476" max="9476" width="24.54296875" style="2" customWidth="1"/>
    <col min="9477" max="9477" width="27.1796875" style="2" customWidth="1"/>
    <col min="9478" max="9478" width="36.81640625" style="2" customWidth="1"/>
    <col min="9479" max="9480" width="13.81640625" style="2" customWidth="1"/>
    <col min="9481" max="9492" width="12" style="2" customWidth="1"/>
    <col min="9493" max="9727" width="9.1796875" style="2"/>
    <col min="9728" max="9728" width="5.453125" style="2" customWidth="1"/>
    <col min="9729" max="9729" width="41.453125" style="2" customWidth="1"/>
    <col min="9730" max="9730" width="35.81640625" style="2" customWidth="1"/>
    <col min="9731" max="9731" width="21" style="2" customWidth="1"/>
    <col min="9732" max="9732" width="24.54296875" style="2" customWidth="1"/>
    <col min="9733" max="9733" width="27.1796875" style="2" customWidth="1"/>
    <col min="9734" max="9734" width="36.81640625" style="2" customWidth="1"/>
    <col min="9735" max="9736" width="13.81640625" style="2" customWidth="1"/>
    <col min="9737" max="9748" width="12" style="2" customWidth="1"/>
    <col min="9749" max="9983" width="9.1796875" style="2"/>
    <col min="9984" max="9984" width="5.453125" style="2" customWidth="1"/>
    <col min="9985" max="9985" width="41.453125" style="2" customWidth="1"/>
    <col min="9986" max="9986" width="35.81640625" style="2" customWidth="1"/>
    <col min="9987" max="9987" width="21" style="2" customWidth="1"/>
    <col min="9988" max="9988" width="24.54296875" style="2" customWidth="1"/>
    <col min="9989" max="9989" width="27.1796875" style="2" customWidth="1"/>
    <col min="9990" max="9990" width="36.81640625" style="2" customWidth="1"/>
    <col min="9991" max="9992" width="13.81640625" style="2" customWidth="1"/>
    <col min="9993" max="10004" width="12" style="2" customWidth="1"/>
    <col min="10005" max="10239" width="9.1796875" style="2"/>
    <col min="10240" max="10240" width="5.453125" style="2" customWidth="1"/>
    <col min="10241" max="10241" width="41.453125" style="2" customWidth="1"/>
    <col min="10242" max="10242" width="35.81640625" style="2" customWidth="1"/>
    <col min="10243" max="10243" width="21" style="2" customWidth="1"/>
    <col min="10244" max="10244" width="24.54296875" style="2" customWidth="1"/>
    <col min="10245" max="10245" width="27.1796875" style="2" customWidth="1"/>
    <col min="10246" max="10246" width="36.81640625" style="2" customWidth="1"/>
    <col min="10247" max="10248" width="13.81640625" style="2" customWidth="1"/>
    <col min="10249" max="10260" width="12" style="2" customWidth="1"/>
    <col min="10261" max="10495" width="9.1796875" style="2"/>
    <col min="10496" max="10496" width="5.453125" style="2" customWidth="1"/>
    <col min="10497" max="10497" width="41.453125" style="2" customWidth="1"/>
    <col min="10498" max="10498" width="35.81640625" style="2" customWidth="1"/>
    <col min="10499" max="10499" width="21" style="2" customWidth="1"/>
    <col min="10500" max="10500" width="24.54296875" style="2" customWidth="1"/>
    <col min="10501" max="10501" width="27.1796875" style="2" customWidth="1"/>
    <col min="10502" max="10502" width="36.81640625" style="2" customWidth="1"/>
    <col min="10503" max="10504" width="13.81640625" style="2" customWidth="1"/>
    <col min="10505" max="10516" width="12" style="2" customWidth="1"/>
    <col min="10517" max="10751" width="9.1796875" style="2"/>
    <col min="10752" max="10752" width="5.453125" style="2" customWidth="1"/>
    <col min="10753" max="10753" width="41.453125" style="2" customWidth="1"/>
    <col min="10754" max="10754" width="35.81640625" style="2" customWidth="1"/>
    <col min="10755" max="10755" width="21" style="2" customWidth="1"/>
    <col min="10756" max="10756" width="24.54296875" style="2" customWidth="1"/>
    <col min="10757" max="10757" width="27.1796875" style="2" customWidth="1"/>
    <col min="10758" max="10758" width="36.81640625" style="2" customWidth="1"/>
    <col min="10759" max="10760" width="13.81640625" style="2" customWidth="1"/>
    <col min="10761" max="10772" width="12" style="2" customWidth="1"/>
    <col min="10773" max="11007" width="9.1796875" style="2"/>
    <col min="11008" max="11008" width="5.453125" style="2" customWidth="1"/>
    <col min="11009" max="11009" width="41.453125" style="2" customWidth="1"/>
    <col min="11010" max="11010" width="35.81640625" style="2" customWidth="1"/>
    <col min="11011" max="11011" width="21" style="2" customWidth="1"/>
    <col min="11012" max="11012" width="24.54296875" style="2" customWidth="1"/>
    <col min="11013" max="11013" width="27.1796875" style="2" customWidth="1"/>
    <col min="11014" max="11014" width="36.81640625" style="2" customWidth="1"/>
    <col min="11015" max="11016" width="13.81640625" style="2" customWidth="1"/>
    <col min="11017" max="11028" width="12" style="2" customWidth="1"/>
    <col min="11029" max="11263" width="9.1796875" style="2"/>
    <col min="11264" max="11264" width="5.453125" style="2" customWidth="1"/>
    <col min="11265" max="11265" width="41.453125" style="2" customWidth="1"/>
    <col min="11266" max="11266" width="35.81640625" style="2" customWidth="1"/>
    <col min="11267" max="11267" width="21" style="2" customWidth="1"/>
    <col min="11268" max="11268" width="24.54296875" style="2" customWidth="1"/>
    <col min="11269" max="11269" width="27.1796875" style="2" customWidth="1"/>
    <col min="11270" max="11270" width="36.81640625" style="2" customWidth="1"/>
    <col min="11271" max="11272" width="13.81640625" style="2" customWidth="1"/>
    <col min="11273" max="11284" width="12" style="2" customWidth="1"/>
    <col min="11285" max="11519" width="9.1796875" style="2"/>
    <col min="11520" max="11520" width="5.453125" style="2" customWidth="1"/>
    <col min="11521" max="11521" width="41.453125" style="2" customWidth="1"/>
    <col min="11522" max="11522" width="35.81640625" style="2" customWidth="1"/>
    <col min="11523" max="11523" width="21" style="2" customWidth="1"/>
    <col min="11524" max="11524" width="24.54296875" style="2" customWidth="1"/>
    <col min="11525" max="11525" width="27.1796875" style="2" customWidth="1"/>
    <col min="11526" max="11526" width="36.81640625" style="2" customWidth="1"/>
    <col min="11527" max="11528" width="13.81640625" style="2" customWidth="1"/>
    <col min="11529" max="11540" width="12" style="2" customWidth="1"/>
    <col min="11541" max="11775" width="9.1796875" style="2"/>
    <col min="11776" max="11776" width="5.453125" style="2" customWidth="1"/>
    <col min="11777" max="11777" width="41.453125" style="2" customWidth="1"/>
    <col min="11778" max="11778" width="35.81640625" style="2" customWidth="1"/>
    <col min="11779" max="11779" width="21" style="2" customWidth="1"/>
    <col min="11780" max="11780" width="24.54296875" style="2" customWidth="1"/>
    <col min="11781" max="11781" width="27.1796875" style="2" customWidth="1"/>
    <col min="11782" max="11782" width="36.81640625" style="2" customWidth="1"/>
    <col min="11783" max="11784" width="13.81640625" style="2" customWidth="1"/>
    <col min="11785" max="11796" width="12" style="2" customWidth="1"/>
    <col min="11797" max="12031" width="9.1796875" style="2"/>
    <col min="12032" max="12032" width="5.453125" style="2" customWidth="1"/>
    <col min="12033" max="12033" width="41.453125" style="2" customWidth="1"/>
    <col min="12034" max="12034" width="35.81640625" style="2" customWidth="1"/>
    <col min="12035" max="12035" width="21" style="2" customWidth="1"/>
    <col min="12036" max="12036" width="24.54296875" style="2" customWidth="1"/>
    <col min="12037" max="12037" width="27.1796875" style="2" customWidth="1"/>
    <col min="12038" max="12038" width="36.81640625" style="2" customWidth="1"/>
    <col min="12039" max="12040" width="13.81640625" style="2" customWidth="1"/>
    <col min="12041" max="12052" width="12" style="2" customWidth="1"/>
    <col min="12053" max="12287" width="9.1796875" style="2"/>
    <col min="12288" max="12288" width="5.453125" style="2" customWidth="1"/>
    <col min="12289" max="12289" width="41.453125" style="2" customWidth="1"/>
    <col min="12290" max="12290" width="35.81640625" style="2" customWidth="1"/>
    <col min="12291" max="12291" width="21" style="2" customWidth="1"/>
    <col min="12292" max="12292" width="24.54296875" style="2" customWidth="1"/>
    <col min="12293" max="12293" width="27.1796875" style="2" customWidth="1"/>
    <col min="12294" max="12294" width="36.81640625" style="2" customWidth="1"/>
    <col min="12295" max="12296" width="13.81640625" style="2" customWidth="1"/>
    <col min="12297" max="12308" width="12" style="2" customWidth="1"/>
    <col min="12309" max="12543" width="9.1796875" style="2"/>
    <col min="12544" max="12544" width="5.453125" style="2" customWidth="1"/>
    <col min="12545" max="12545" width="41.453125" style="2" customWidth="1"/>
    <col min="12546" max="12546" width="35.81640625" style="2" customWidth="1"/>
    <col min="12547" max="12547" width="21" style="2" customWidth="1"/>
    <col min="12548" max="12548" width="24.54296875" style="2" customWidth="1"/>
    <col min="12549" max="12549" width="27.1796875" style="2" customWidth="1"/>
    <col min="12550" max="12550" width="36.81640625" style="2" customWidth="1"/>
    <col min="12551" max="12552" width="13.81640625" style="2" customWidth="1"/>
    <col min="12553" max="12564" width="12" style="2" customWidth="1"/>
    <col min="12565" max="12799" width="9.1796875" style="2"/>
    <col min="12800" max="12800" width="5.453125" style="2" customWidth="1"/>
    <col min="12801" max="12801" width="41.453125" style="2" customWidth="1"/>
    <col min="12802" max="12802" width="35.81640625" style="2" customWidth="1"/>
    <col min="12803" max="12803" width="21" style="2" customWidth="1"/>
    <col min="12804" max="12804" width="24.54296875" style="2" customWidth="1"/>
    <col min="12805" max="12805" width="27.1796875" style="2" customWidth="1"/>
    <col min="12806" max="12806" width="36.81640625" style="2" customWidth="1"/>
    <col min="12807" max="12808" width="13.81640625" style="2" customWidth="1"/>
    <col min="12809" max="12820" width="12" style="2" customWidth="1"/>
    <col min="12821" max="13055" width="9.1796875" style="2"/>
    <col min="13056" max="13056" width="5.453125" style="2" customWidth="1"/>
    <col min="13057" max="13057" width="41.453125" style="2" customWidth="1"/>
    <col min="13058" max="13058" width="35.81640625" style="2" customWidth="1"/>
    <col min="13059" max="13059" width="21" style="2" customWidth="1"/>
    <col min="13060" max="13060" width="24.54296875" style="2" customWidth="1"/>
    <col min="13061" max="13061" width="27.1796875" style="2" customWidth="1"/>
    <col min="13062" max="13062" width="36.81640625" style="2" customWidth="1"/>
    <col min="13063" max="13064" width="13.81640625" style="2" customWidth="1"/>
    <col min="13065" max="13076" width="12" style="2" customWidth="1"/>
    <col min="13077" max="13311" width="9.1796875" style="2"/>
    <col min="13312" max="13312" width="5.453125" style="2" customWidth="1"/>
    <col min="13313" max="13313" width="41.453125" style="2" customWidth="1"/>
    <col min="13314" max="13314" width="35.81640625" style="2" customWidth="1"/>
    <col min="13315" max="13315" width="21" style="2" customWidth="1"/>
    <col min="13316" max="13316" width="24.54296875" style="2" customWidth="1"/>
    <col min="13317" max="13317" width="27.1796875" style="2" customWidth="1"/>
    <col min="13318" max="13318" width="36.81640625" style="2" customWidth="1"/>
    <col min="13319" max="13320" width="13.81640625" style="2" customWidth="1"/>
    <col min="13321" max="13332" width="12" style="2" customWidth="1"/>
    <col min="13333" max="13567" width="9.1796875" style="2"/>
    <col min="13568" max="13568" width="5.453125" style="2" customWidth="1"/>
    <col min="13569" max="13569" width="41.453125" style="2" customWidth="1"/>
    <col min="13570" max="13570" width="35.81640625" style="2" customWidth="1"/>
    <col min="13571" max="13571" width="21" style="2" customWidth="1"/>
    <col min="13572" max="13572" width="24.54296875" style="2" customWidth="1"/>
    <col min="13573" max="13573" width="27.1796875" style="2" customWidth="1"/>
    <col min="13574" max="13574" width="36.81640625" style="2" customWidth="1"/>
    <col min="13575" max="13576" width="13.81640625" style="2" customWidth="1"/>
    <col min="13577" max="13588" width="12" style="2" customWidth="1"/>
    <col min="13589" max="13823" width="9.1796875" style="2"/>
    <col min="13824" max="13824" width="5.453125" style="2" customWidth="1"/>
    <col min="13825" max="13825" width="41.453125" style="2" customWidth="1"/>
    <col min="13826" max="13826" width="35.81640625" style="2" customWidth="1"/>
    <col min="13827" max="13827" width="21" style="2" customWidth="1"/>
    <col min="13828" max="13828" width="24.54296875" style="2" customWidth="1"/>
    <col min="13829" max="13829" width="27.1796875" style="2" customWidth="1"/>
    <col min="13830" max="13830" width="36.81640625" style="2" customWidth="1"/>
    <col min="13831" max="13832" width="13.81640625" style="2" customWidth="1"/>
    <col min="13833" max="13844" width="12" style="2" customWidth="1"/>
    <col min="13845" max="14079" width="9.1796875" style="2"/>
    <col min="14080" max="14080" width="5.453125" style="2" customWidth="1"/>
    <col min="14081" max="14081" width="41.453125" style="2" customWidth="1"/>
    <col min="14082" max="14082" width="35.81640625" style="2" customWidth="1"/>
    <col min="14083" max="14083" width="21" style="2" customWidth="1"/>
    <col min="14084" max="14084" width="24.54296875" style="2" customWidth="1"/>
    <col min="14085" max="14085" width="27.1796875" style="2" customWidth="1"/>
    <col min="14086" max="14086" width="36.81640625" style="2" customWidth="1"/>
    <col min="14087" max="14088" width="13.81640625" style="2" customWidth="1"/>
    <col min="14089" max="14100" width="12" style="2" customWidth="1"/>
    <col min="14101" max="14335" width="9.1796875" style="2"/>
    <col min="14336" max="14336" width="5.453125" style="2" customWidth="1"/>
    <col min="14337" max="14337" width="41.453125" style="2" customWidth="1"/>
    <col min="14338" max="14338" width="35.81640625" style="2" customWidth="1"/>
    <col min="14339" max="14339" width="21" style="2" customWidth="1"/>
    <col min="14340" max="14340" width="24.54296875" style="2" customWidth="1"/>
    <col min="14341" max="14341" width="27.1796875" style="2" customWidth="1"/>
    <col min="14342" max="14342" width="36.81640625" style="2" customWidth="1"/>
    <col min="14343" max="14344" width="13.81640625" style="2" customWidth="1"/>
    <col min="14345" max="14356" width="12" style="2" customWidth="1"/>
    <col min="14357" max="14591" width="9.1796875" style="2"/>
    <col min="14592" max="14592" width="5.453125" style="2" customWidth="1"/>
    <col min="14593" max="14593" width="41.453125" style="2" customWidth="1"/>
    <col min="14594" max="14594" width="35.81640625" style="2" customWidth="1"/>
    <col min="14595" max="14595" width="21" style="2" customWidth="1"/>
    <col min="14596" max="14596" width="24.54296875" style="2" customWidth="1"/>
    <col min="14597" max="14597" width="27.1796875" style="2" customWidth="1"/>
    <col min="14598" max="14598" width="36.81640625" style="2" customWidth="1"/>
    <col min="14599" max="14600" width="13.81640625" style="2" customWidth="1"/>
    <col min="14601" max="14612" width="12" style="2" customWidth="1"/>
    <col min="14613" max="14847" width="9.1796875" style="2"/>
    <col min="14848" max="14848" width="5.453125" style="2" customWidth="1"/>
    <col min="14849" max="14849" width="41.453125" style="2" customWidth="1"/>
    <col min="14850" max="14850" width="35.81640625" style="2" customWidth="1"/>
    <col min="14851" max="14851" width="21" style="2" customWidth="1"/>
    <col min="14852" max="14852" width="24.54296875" style="2" customWidth="1"/>
    <col min="14853" max="14853" width="27.1796875" style="2" customWidth="1"/>
    <col min="14854" max="14854" width="36.81640625" style="2" customWidth="1"/>
    <col min="14855" max="14856" width="13.81640625" style="2" customWidth="1"/>
    <col min="14857" max="14868" width="12" style="2" customWidth="1"/>
    <col min="14869" max="15103" width="9.1796875" style="2"/>
    <col min="15104" max="15104" width="5.453125" style="2" customWidth="1"/>
    <col min="15105" max="15105" width="41.453125" style="2" customWidth="1"/>
    <col min="15106" max="15106" width="35.81640625" style="2" customWidth="1"/>
    <col min="15107" max="15107" width="21" style="2" customWidth="1"/>
    <col min="15108" max="15108" width="24.54296875" style="2" customWidth="1"/>
    <col min="15109" max="15109" width="27.1796875" style="2" customWidth="1"/>
    <col min="15110" max="15110" width="36.81640625" style="2" customWidth="1"/>
    <col min="15111" max="15112" width="13.81640625" style="2" customWidth="1"/>
    <col min="15113" max="15124" width="12" style="2" customWidth="1"/>
    <col min="15125" max="15359" width="9.1796875" style="2"/>
    <col min="15360" max="15360" width="5.453125" style="2" customWidth="1"/>
    <col min="15361" max="15361" width="41.453125" style="2" customWidth="1"/>
    <col min="15362" max="15362" width="35.81640625" style="2" customWidth="1"/>
    <col min="15363" max="15363" width="21" style="2" customWidth="1"/>
    <col min="15364" max="15364" width="24.54296875" style="2" customWidth="1"/>
    <col min="15365" max="15365" width="27.1796875" style="2" customWidth="1"/>
    <col min="15366" max="15366" width="36.81640625" style="2" customWidth="1"/>
    <col min="15367" max="15368" width="13.81640625" style="2" customWidth="1"/>
    <col min="15369" max="15380" width="12" style="2" customWidth="1"/>
    <col min="15381" max="15615" width="9.1796875" style="2"/>
    <col min="15616" max="15616" width="5.453125" style="2" customWidth="1"/>
    <col min="15617" max="15617" width="41.453125" style="2" customWidth="1"/>
    <col min="15618" max="15618" width="35.81640625" style="2" customWidth="1"/>
    <col min="15619" max="15619" width="21" style="2" customWidth="1"/>
    <col min="15620" max="15620" width="24.54296875" style="2" customWidth="1"/>
    <col min="15621" max="15621" width="27.1796875" style="2" customWidth="1"/>
    <col min="15622" max="15622" width="36.81640625" style="2" customWidth="1"/>
    <col min="15623" max="15624" width="13.81640625" style="2" customWidth="1"/>
    <col min="15625" max="15636" width="12" style="2" customWidth="1"/>
    <col min="15637" max="15871" width="9.1796875" style="2"/>
    <col min="15872" max="15872" width="5.453125" style="2" customWidth="1"/>
    <col min="15873" max="15873" width="41.453125" style="2" customWidth="1"/>
    <col min="15874" max="15874" width="35.81640625" style="2" customWidth="1"/>
    <col min="15875" max="15875" width="21" style="2" customWidth="1"/>
    <col min="15876" max="15876" width="24.54296875" style="2" customWidth="1"/>
    <col min="15877" max="15877" width="27.1796875" style="2" customWidth="1"/>
    <col min="15878" max="15878" width="36.81640625" style="2" customWidth="1"/>
    <col min="15879" max="15880" width="13.81640625" style="2" customWidth="1"/>
    <col min="15881" max="15892" width="12" style="2" customWidth="1"/>
    <col min="15893" max="16127" width="9.1796875" style="2"/>
    <col min="16128" max="16128" width="5.453125" style="2" customWidth="1"/>
    <col min="16129" max="16129" width="41.453125" style="2" customWidth="1"/>
    <col min="16130" max="16130" width="35.81640625" style="2" customWidth="1"/>
    <col min="16131" max="16131" width="21" style="2" customWidth="1"/>
    <col min="16132" max="16132" width="24.54296875" style="2" customWidth="1"/>
    <col min="16133" max="16133" width="27.1796875" style="2" customWidth="1"/>
    <col min="16134" max="16134" width="36.81640625" style="2" customWidth="1"/>
    <col min="16135" max="16136" width="13.81640625" style="2" customWidth="1"/>
    <col min="16137" max="16148" width="12" style="2" customWidth="1"/>
    <col min="16149" max="16384" width="9.1796875" style="2"/>
  </cols>
  <sheetData>
    <row r="1" spans="1:18" ht="15.5" x14ac:dyDescent="0.35">
      <c r="A1" s="77" t="s">
        <v>5</v>
      </c>
    </row>
    <row r="2" spans="1:18" ht="18" customHeight="1" x14ac:dyDescent="0.35">
      <c r="A2" s="7" t="s">
        <v>0</v>
      </c>
      <c r="C2" s="86" t="s">
        <v>113</v>
      </c>
      <c r="D2" s="156" t="str">
        <f>Personnel!E2</f>
        <v>First Data Government Solutions, LP</v>
      </c>
      <c r="E2" s="156"/>
      <c r="F2" s="87"/>
    </row>
    <row r="3" spans="1:18" ht="15.75" customHeight="1" x14ac:dyDescent="0.35">
      <c r="A3" s="8" t="s">
        <v>1</v>
      </c>
      <c r="C3" s="86"/>
      <c r="D3" s="157" t="s">
        <v>114</v>
      </c>
      <c r="E3" s="157"/>
      <c r="F3" s="88"/>
    </row>
    <row r="4" spans="1:18" x14ac:dyDescent="0.35">
      <c r="A4" s="9" t="s">
        <v>138</v>
      </c>
      <c r="C4"/>
      <c r="D4"/>
      <c r="E4"/>
      <c r="F4"/>
    </row>
    <row r="6" spans="1:18" ht="134.25" customHeight="1" x14ac:dyDescent="0.35">
      <c r="B6" s="152" t="s">
        <v>139</v>
      </c>
      <c r="C6" s="152"/>
      <c r="D6" s="152"/>
      <c r="E6" s="152"/>
      <c r="F6" s="53"/>
      <c r="G6" s="54"/>
      <c r="H6" s="54"/>
      <c r="I6" s="54"/>
      <c r="J6" s="54"/>
      <c r="K6" s="54"/>
      <c r="L6" s="55"/>
      <c r="M6" s="55"/>
      <c r="N6" s="55"/>
      <c r="O6" s="55"/>
      <c r="P6" s="55"/>
      <c r="Q6" s="55"/>
      <c r="R6" s="55"/>
    </row>
    <row r="7" spans="1:18" ht="14.25" customHeight="1" x14ac:dyDescent="0.35">
      <c r="B7" s="56"/>
      <c r="C7" s="56"/>
      <c r="D7" s="56"/>
      <c r="E7" s="56"/>
      <c r="F7" s="53"/>
      <c r="G7" s="54"/>
      <c r="H7" s="54"/>
      <c r="I7" s="54"/>
      <c r="J7" s="54"/>
      <c r="K7" s="54"/>
      <c r="L7" s="55"/>
      <c r="M7" s="55"/>
      <c r="N7" s="55"/>
      <c r="O7" s="55"/>
      <c r="P7" s="55"/>
      <c r="Q7" s="55"/>
      <c r="R7" s="55"/>
    </row>
    <row r="9" spans="1:18" ht="15" customHeight="1" x14ac:dyDescent="0.35">
      <c r="B9" s="31" t="s">
        <v>116</v>
      </c>
      <c r="C9" s="153" t="s">
        <v>140</v>
      </c>
      <c r="D9" s="154"/>
      <c r="E9" s="155"/>
    </row>
    <row r="10" spans="1:18" ht="26" x14ac:dyDescent="0.35">
      <c r="B10" s="57" t="s">
        <v>48</v>
      </c>
      <c r="C10" s="58" t="s">
        <v>117</v>
      </c>
      <c r="D10" s="58" t="s">
        <v>141</v>
      </c>
      <c r="E10" s="59" t="s">
        <v>142</v>
      </c>
    </row>
    <row r="11" spans="1:18" x14ac:dyDescent="0.35">
      <c r="B11" s="60" t="s">
        <v>120</v>
      </c>
      <c r="C11" s="61">
        <v>35</v>
      </c>
      <c r="D11" s="62">
        <v>200</v>
      </c>
      <c r="E11" s="63">
        <v>7000</v>
      </c>
      <c r="F11" s="64"/>
    </row>
    <row r="12" spans="1:18" x14ac:dyDescent="0.35">
      <c r="B12" s="65" t="s">
        <v>61</v>
      </c>
      <c r="C12" s="66">
        <f>IF(NOT(ISBLANK(B12)),VLOOKUP(B12,Personnel!$B$12:$H$54,7,FALSE),0)</f>
        <v>158</v>
      </c>
      <c r="D12" s="67">
        <v>1920</v>
      </c>
      <c r="E12" s="66">
        <f>C12*D12</f>
        <v>303360</v>
      </c>
    </row>
    <row r="13" spans="1:18" x14ac:dyDescent="0.35">
      <c r="B13" s="65" t="s">
        <v>66</v>
      </c>
      <c r="C13" s="66">
        <f>IF(NOT(ISBLANK(B13)),VLOOKUP(B13,Personnel!$B$12:$H$54,7,FALSE),0)</f>
        <v>37</v>
      </c>
      <c r="D13" s="67">
        <v>1920</v>
      </c>
      <c r="E13" s="66">
        <f t="shared" ref="E13:E41" si="0">C13*D13</f>
        <v>71040</v>
      </c>
    </row>
    <row r="14" spans="1:18" x14ac:dyDescent="0.35">
      <c r="B14" s="65" t="s">
        <v>70</v>
      </c>
      <c r="C14" s="66">
        <f>IF(NOT(ISBLANK(B14)),VLOOKUP(B14,Personnel!$B$12:$H$54,7,FALSE),0)</f>
        <v>137</v>
      </c>
      <c r="D14" s="67">
        <v>1920</v>
      </c>
      <c r="E14" s="66">
        <f t="shared" si="0"/>
        <v>263040</v>
      </c>
    </row>
    <row r="15" spans="1:18" x14ac:dyDescent="0.35">
      <c r="B15" s="65" t="s">
        <v>73</v>
      </c>
      <c r="C15" s="66">
        <f>IF(NOT(ISBLANK(B15)),VLOOKUP(B15,Personnel!$B$12:$H$54,7,FALSE),0)</f>
        <v>137</v>
      </c>
      <c r="D15" s="67">
        <v>1920</v>
      </c>
      <c r="E15" s="66">
        <f t="shared" si="0"/>
        <v>263040</v>
      </c>
    </row>
    <row r="16" spans="1:18" x14ac:dyDescent="0.35">
      <c r="B16" s="65" t="s">
        <v>75</v>
      </c>
      <c r="C16" s="66">
        <f>IF(NOT(ISBLANK(B16)),VLOOKUP(B16,Personnel!$B$12:$H$54,7,FALSE),0)</f>
        <v>137</v>
      </c>
      <c r="D16" s="67">
        <v>1920</v>
      </c>
      <c r="E16" s="66">
        <f t="shared" si="0"/>
        <v>263040</v>
      </c>
    </row>
    <row r="17" spans="2:5" x14ac:dyDescent="0.35">
      <c r="B17" s="65" t="s">
        <v>77</v>
      </c>
      <c r="C17" s="66">
        <f>IF(NOT(ISBLANK(B17)),VLOOKUP(B17,Personnel!$B$12:$H$54,7,FALSE),0)</f>
        <v>137</v>
      </c>
      <c r="D17" s="67">
        <v>1920</v>
      </c>
      <c r="E17" s="66">
        <f t="shared" si="0"/>
        <v>263040</v>
      </c>
    </row>
    <row r="18" spans="2:5" x14ac:dyDescent="0.35">
      <c r="B18" s="65" t="s">
        <v>79</v>
      </c>
      <c r="C18" s="66">
        <f>IF(NOT(ISBLANK(B18)),VLOOKUP(B18,Personnel!$B$12:$H$54,7,FALSE),0)</f>
        <v>137</v>
      </c>
      <c r="D18" s="67">
        <v>0</v>
      </c>
      <c r="E18" s="66">
        <f t="shared" si="0"/>
        <v>0</v>
      </c>
    </row>
    <row r="19" spans="2:5" x14ac:dyDescent="0.35">
      <c r="B19" s="65" t="s">
        <v>81</v>
      </c>
      <c r="C19" s="66">
        <f>IF(NOT(ISBLANK(B19)),VLOOKUP(B19,Personnel!$B$12:$H$54,7,FALSE),0)</f>
        <v>89</v>
      </c>
      <c r="D19" s="67">
        <v>1920</v>
      </c>
      <c r="E19" s="66">
        <f t="shared" si="0"/>
        <v>170880</v>
      </c>
    </row>
    <row r="20" spans="2:5" x14ac:dyDescent="0.35">
      <c r="B20" s="65" t="s">
        <v>85</v>
      </c>
      <c r="C20" s="66">
        <f>IF(NOT(ISBLANK(B20)),VLOOKUP(B20,Personnel!$B$12:$H$54,7,FALSE),0)</f>
        <v>89</v>
      </c>
      <c r="D20" s="67">
        <v>1920</v>
      </c>
      <c r="E20" s="66">
        <f t="shared" si="0"/>
        <v>170880</v>
      </c>
    </row>
    <row r="21" spans="2:5" x14ac:dyDescent="0.35">
      <c r="B21" s="65" t="s">
        <v>86</v>
      </c>
      <c r="C21" s="66">
        <f>IF(NOT(ISBLANK(B21)),VLOOKUP(B21,Personnel!$B$12:$H$54,7,FALSE),0)</f>
        <v>89</v>
      </c>
      <c r="D21" s="67">
        <v>1920</v>
      </c>
      <c r="E21" s="66">
        <f t="shared" si="0"/>
        <v>170880</v>
      </c>
    </row>
    <row r="22" spans="2:5" x14ac:dyDescent="0.35">
      <c r="B22" s="65" t="s">
        <v>87</v>
      </c>
      <c r="C22" s="66">
        <f>IF(NOT(ISBLANK(B22)),VLOOKUP(B22,Personnel!$B$12:$H$54,7,FALSE),0)</f>
        <v>89</v>
      </c>
      <c r="D22" s="67">
        <v>1920</v>
      </c>
      <c r="E22" s="66">
        <f t="shared" ref="E22:E31" si="1">C22*D22</f>
        <v>170880</v>
      </c>
    </row>
    <row r="23" spans="2:5" x14ac:dyDescent="0.35">
      <c r="B23" s="65" t="s">
        <v>88</v>
      </c>
      <c r="C23" s="66">
        <f>IF(NOT(ISBLANK(B23)),VLOOKUP(B23,Personnel!$B$12:$H$54,7,FALSE),0)</f>
        <v>65</v>
      </c>
      <c r="D23" s="67">
        <v>1920</v>
      </c>
      <c r="E23" s="66">
        <f t="shared" si="1"/>
        <v>124800</v>
      </c>
    </row>
    <row r="24" spans="2:5" x14ac:dyDescent="0.35">
      <c r="B24" s="65" t="s">
        <v>90</v>
      </c>
      <c r="C24" s="66">
        <f>IF(NOT(ISBLANK(B24)),VLOOKUP(B24,Personnel!$B$12:$H$54,7,FALSE),0)</f>
        <v>65</v>
      </c>
      <c r="D24" s="67">
        <v>1920</v>
      </c>
      <c r="E24" s="66">
        <f t="shared" si="1"/>
        <v>124800</v>
      </c>
    </row>
    <row r="25" spans="2:5" x14ac:dyDescent="0.35">
      <c r="B25" s="65" t="s">
        <v>91</v>
      </c>
      <c r="C25" s="66">
        <f>IF(NOT(ISBLANK(B25)),VLOOKUP(B25,Personnel!$B$12:$H$54,7,FALSE),0)</f>
        <v>65</v>
      </c>
      <c r="D25" s="67">
        <v>1920</v>
      </c>
      <c r="E25" s="66">
        <f t="shared" si="1"/>
        <v>124800</v>
      </c>
    </row>
    <row r="26" spans="2:5" x14ac:dyDescent="0.35">
      <c r="B26" s="65" t="s">
        <v>92</v>
      </c>
      <c r="C26" s="66">
        <f>IF(NOT(ISBLANK(B26)),VLOOKUP(B26,Personnel!$B$12:$H$54,7,FALSE),0)</f>
        <v>62</v>
      </c>
      <c r="D26" s="67">
        <v>1920</v>
      </c>
      <c r="E26" s="66">
        <f t="shared" si="1"/>
        <v>119040</v>
      </c>
    </row>
    <row r="27" spans="2:5" x14ac:dyDescent="0.35">
      <c r="B27" s="65" t="s">
        <v>94</v>
      </c>
      <c r="C27" s="66">
        <f>IF(NOT(ISBLANK(B27)),VLOOKUP(B27,Personnel!$B$12:$H$54,7,FALSE),0)</f>
        <v>62</v>
      </c>
      <c r="D27" s="67">
        <v>1920</v>
      </c>
      <c r="E27" s="66">
        <f t="shared" si="1"/>
        <v>119040</v>
      </c>
    </row>
    <row r="28" spans="2:5" x14ac:dyDescent="0.35">
      <c r="B28" s="65" t="s">
        <v>95</v>
      </c>
      <c r="C28" s="66">
        <f>IF(NOT(ISBLANK(B28)),VLOOKUP(B28,Personnel!$B$12:$H$54,7,FALSE),0)</f>
        <v>62</v>
      </c>
      <c r="D28" s="67">
        <v>1920</v>
      </c>
      <c r="E28" s="66">
        <f t="shared" si="1"/>
        <v>119040</v>
      </c>
    </row>
    <row r="29" spans="2:5" x14ac:dyDescent="0.35">
      <c r="B29" s="65" t="s">
        <v>96</v>
      </c>
      <c r="C29" s="66">
        <f>IF(NOT(ISBLANK(B29)),VLOOKUP(B29,Personnel!$B$12:$H$54,7,FALSE),0)</f>
        <v>62</v>
      </c>
      <c r="D29" s="67">
        <v>1920</v>
      </c>
      <c r="E29" s="66">
        <f t="shared" si="1"/>
        <v>119040</v>
      </c>
    </row>
    <row r="30" spans="2:5" x14ac:dyDescent="0.35">
      <c r="B30" s="65" t="s">
        <v>97</v>
      </c>
      <c r="C30" s="66">
        <f>IF(NOT(ISBLANK(B30)),VLOOKUP(B30,Personnel!$B$12:$H$54,7,FALSE),0)</f>
        <v>62</v>
      </c>
      <c r="D30" s="67">
        <v>1920</v>
      </c>
      <c r="E30" s="66">
        <f t="shared" si="1"/>
        <v>119040</v>
      </c>
    </row>
    <row r="31" spans="2:5" x14ac:dyDescent="0.35">
      <c r="B31" s="65" t="s">
        <v>98</v>
      </c>
      <c r="C31" s="66">
        <f>IF(NOT(ISBLANK(B31)),VLOOKUP(B31,Personnel!$B$12:$H$54,7,FALSE),0)</f>
        <v>89</v>
      </c>
      <c r="D31" s="67">
        <v>1920</v>
      </c>
      <c r="E31" s="66">
        <f t="shared" si="1"/>
        <v>170880</v>
      </c>
    </row>
    <row r="32" spans="2:5" x14ac:dyDescent="0.35">
      <c r="B32" s="65" t="s">
        <v>100</v>
      </c>
      <c r="C32" s="66">
        <f>IF(NOT(ISBLANK(B32)),VLOOKUP(B32,Personnel!$B$12:$H$54,7,FALSE),0)</f>
        <v>89</v>
      </c>
      <c r="D32" s="67">
        <v>1920</v>
      </c>
      <c r="E32" s="66">
        <f>C32*D32</f>
        <v>170880</v>
      </c>
    </row>
    <row r="33" spans="2:5" x14ac:dyDescent="0.35">
      <c r="B33" s="65" t="s">
        <v>101</v>
      </c>
      <c r="C33" s="66">
        <f>IF(NOT(ISBLANK(B33)),VLOOKUP(B33,Personnel!$B$12:$H$54,7,FALSE),0)</f>
        <v>89</v>
      </c>
      <c r="D33" s="67">
        <v>1920</v>
      </c>
      <c r="E33" s="66">
        <f>C33*D33</f>
        <v>170880</v>
      </c>
    </row>
    <row r="34" spans="2:5" x14ac:dyDescent="0.35">
      <c r="B34" s="65" t="s">
        <v>102</v>
      </c>
      <c r="C34" s="66">
        <f>IF(NOT(ISBLANK(B34)),VLOOKUP(B34,Personnel!$B$12:$H$54,7,FALSE),0)</f>
        <v>89</v>
      </c>
      <c r="D34" s="67">
        <v>1920</v>
      </c>
      <c r="E34" s="66">
        <f>C34*D34</f>
        <v>170880</v>
      </c>
    </row>
    <row r="35" spans="2:5" x14ac:dyDescent="0.35">
      <c r="B35" s="65" t="s">
        <v>103</v>
      </c>
      <c r="C35" s="66">
        <f>IF(NOT(ISBLANK(B35)),VLOOKUP(B35,Personnel!$B$12:$H$54,7,FALSE),0)</f>
        <v>89</v>
      </c>
      <c r="D35" s="67">
        <v>1920</v>
      </c>
      <c r="E35" s="66">
        <f>C35*D35</f>
        <v>170880</v>
      </c>
    </row>
    <row r="36" spans="2:5" x14ac:dyDescent="0.35">
      <c r="B36" s="65" t="s">
        <v>104</v>
      </c>
      <c r="C36" s="66">
        <f>IF(NOT(ISBLANK(B36)),VLOOKUP(B36,Personnel!$B$12:$H$54,7,FALSE),0)</f>
        <v>89</v>
      </c>
      <c r="D36" s="67">
        <v>1920</v>
      </c>
      <c r="E36" s="66">
        <f>C36*D36</f>
        <v>170880</v>
      </c>
    </row>
    <row r="37" spans="2:5" customFormat="1" x14ac:dyDescent="0.35">
      <c r="B37" s="65" t="s">
        <v>105</v>
      </c>
      <c r="C37" s="66">
        <f>IF(NOT(ISBLANK(B37)),VLOOKUP(B37,Personnel!$B$12:$H$54,7,FALSE),0)</f>
        <v>89</v>
      </c>
      <c r="D37" s="67">
        <v>1920</v>
      </c>
      <c r="E37" s="66">
        <f t="shared" si="0"/>
        <v>170880</v>
      </c>
    </row>
    <row r="38" spans="2:5" x14ac:dyDescent="0.35">
      <c r="B38" s="65" t="s">
        <v>106</v>
      </c>
      <c r="C38" s="66">
        <f>IF(NOT(ISBLANK(B38)),VLOOKUP(B38,Personnel!$B$12:$H$54,7,FALSE),0)</f>
        <v>89</v>
      </c>
      <c r="D38" s="67">
        <v>1920</v>
      </c>
      <c r="E38" s="66">
        <f t="shared" si="0"/>
        <v>170880</v>
      </c>
    </row>
    <row r="39" spans="2:5" x14ac:dyDescent="0.35">
      <c r="B39" s="65" t="s">
        <v>107</v>
      </c>
      <c r="C39" s="66">
        <f>IF(NOT(ISBLANK(B39)),VLOOKUP(B39,Personnel!$B$12:$H$54,7,FALSE),0)</f>
        <v>89</v>
      </c>
      <c r="D39" s="67">
        <v>1920</v>
      </c>
      <c r="E39" s="66">
        <f t="shared" si="0"/>
        <v>170880</v>
      </c>
    </row>
    <row r="40" spans="2:5" x14ac:dyDescent="0.35">
      <c r="B40" s="65" t="s">
        <v>108</v>
      </c>
      <c r="C40" s="66">
        <f>IF(NOT(ISBLANK(B40)),VLOOKUP(B40,Personnel!$B$12:$H$54,7,FALSE),0)</f>
        <v>89</v>
      </c>
      <c r="D40" s="67">
        <v>1920</v>
      </c>
      <c r="E40" s="66">
        <f t="shared" si="0"/>
        <v>170880</v>
      </c>
    </row>
    <row r="41" spans="2:5" x14ac:dyDescent="0.35">
      <c r="B41" s="65" t="s">
        <v>109</v>
      </c>
      <c r="C41" s="66">
        <f>IF(NOT(ISBLANK(B41)),VLOOKUP(B41,Personnel!$B$12:$H$54,7,FALSE),0)</f>
        <v>-32000</v>
      </c>
      <c r="D41" s="67">
        <v>12</v>
      </c>
      <c r="E41" s="66">
        <f t="shared" si="0"/>
        <v>-384000</v>
      </c>
    </row>
    <row r="42" spans="2:5" x14ac:dyDescent="0.35">
      <c r="B42" s="68"/>
      <c r="C42" s="69"/>
      <c r="D42" s="70"/>
      <c r="E42" s="69"/>
    </row>
    <row r="43" spans="2:5" x14ac:dyDescent="0.35">
      <c r="D43" s="107" t="s">
        <v>121</v>
      </c>
      <c r="E43" s="109">
        <f>SUM(E12:E41)</f>
        <v>4404480</v>
      </c>
    </row>
    <row r="44" spans="2:5" x14ac:dyDescent="0.35">
      <c r="B44" s="72"/>
    </row>
    <row r="45" spans="2:5" ht="12.75" customHeight="1" x14ac:dyDescent="0.35">
      <c r="B45" s="74"/>
      <c r="D45" s="107" t="s">
        <v>122</v>
      </c>
      <c r="E45" s="109">
        <v>96000</v>
      </c>
    </row>
    <row r="46" spans="2:5" x14ac:dyDescent="0.35">
      <c r="D46" s="107"/>
    </row>
    <row r="47" spans="2:5" x14ac:dyDescent="0.35">
      <c r="D47" s="108" t="s">
        <v>123</v>
      </c>
      <c r="E47" s="73">
        <f>SUM(E43:E45)</f>
        <v>4500480</v>
      </c>
    </row>
    <row r="48" spans="2:5" ht="12.75" customHeight="1" x14ac:dyDescent="0.35">
      <c r="B48" s="71"/>
    </row>
    <row r="50" spans="1:6" ht="12" customHeight="1" x14ac:dyDescent="0.35"/>
    <row r="51" spans="1:6" ht="12" customHeight="1" x14ac:dyDescent="0.35"/>
    <row r="52" spans="1:6" ht="42" customHeight="1" x14ac:dyDescent="0.35"/>
    <row r="53" spans="1:6" ht="26.25" customHeight="1" x14ac:dyDescent="0.35"/>
    <row r="54" spans="1:6" ht="40.5" customHeight="1" x14ac:dyDescent="0.35"/>
    <row r="55" spans="1:6" ht="26.25" customHeight="1" x14ac:dyDescent="0.35"/>
    <row r="56" spans="1:6" ht="26.25" customHeight="1" x14ac:dyDescent="0.35"/>
    <row r="57" spans="1:6" ht="26.25" customHeight="1" x14ac:dyDescent="0.35"/>
    <row r="58" spans="1:6" ht="40.5" customHeight="1" x14ac:dyDescent="0.35"/>
    <row r="59" spans="1:6" ht="65.25" customHeight="1" x14ac:dyDescent="0.35"/>
    <row r="60" spans="1:6" ht="52.5" customHeight="1" x14ac:dyDescent="0.35"/>
    <row r="62" spans="1:6" x14ac:dyDescent="0.35">
      <c r="A62" s="74"/>
      <c r="F62" s="74"/>
    </row>
    <row r="63" spans="1:6" ht="52.5" customHeight="1" x14ac:dyDescent="0.35"/>
    <row r="64" spans="1:6" ht="61.5" customHeight="1" x14ac:dyDescent="0.35"/>
    <row r="65" spans="2:2" ht="48" customHeight="1" x14ac:dyDescent="0.35"/>
    <row r="70" spans="2:2" x14ac:dyDescent="0.35">
      <c r="B70" s="75"/>
    </row>
    <row r="71" spans="2:2" x14ac:dyDescent="0.35">
      <c r="B71" s="75"/>
    </row>
    <row r="72" spans="2:2" x14ac:dyDescent="0.35">
      <c r="B72" s="75"/>
    </row>
    <row r="73" spans="2:2" x14ac:dyDescent="0.35">
      <c r="B73" s="75"/>
    </row>
    <row r="74" spans="2:2" x14ac:dyDescent="0.35">
      <c r="B74" s="75"/>
    </row>
    <row r="75" spans="2:2" x14ac:dyDescent="0.35">
      <c r="B75" s="75"/>
    </row>
    <row r="76" spans="2:2" x14ac:dyDescent="0.35">
      <c r="B76" s="75"/>
    </row>
    <row r="77" spans="2:2" x14ac:dyDescent="0.35">
      <c r="B77" s="75"/>
    </row>
    <row r="78" spans="2:2" x14ac:dyDescent="0.35">
      <c r="B78" s="75"/>
    </row>
    <row r="79" spans="2:2" x14ac:dyDescent="0.35">
      <c r="B79" s="76"/>
    </row>
    <row r="80" spans="2:2" x14ac:dyDescent="0.35">
      <c r="B80" s="76"/>
    </row>
    <row r="81" spans="2:2" x14ac:dyDescent="0.35">
      <c r="B81" s="76"/>
    </row>
    <row r="82" spans="2:2" x14ac:dyDescent="0.35">
      <c r="B82" s="76"/>
    </row>
    <row r="83" spans="2:2" x14ac:dyDescent="0.35">
      <c r="B83" s="76"/>
    </row>
    <row r="84" spans="2:2" x14ac:dyDescent="0.35">
      <c r="B84" s="76"/>
    </row>
    <row r="85" spans="2:2" x14ac:dyDescent="0.35">
      <c r="B85" s="76"/>
    </row>
    <row r="86" spans="2:2" x14ac:dyDescent="0.35">
      <c r="B86" s="76"/>
    </row>
    <row r="87" spans="2:2" x14ac:dyDescent="0.35">
      <c r="B87" s="76"/>
    </row>
    <row r="88" spans="2:2" x14ac:dyDescent="0.35">
      <c r="B88" s="76"/>
    </row>
    <row r="89" spans="2:2" x14ac:dyDescent="0.35">
      <c r="B89" s="76"/>
    </row>
    <row r="90" spans="2:2" x14ac:dyDescent="0.35">
      <c r="B90" s="76"/>
    </row>
    <row r="91" spans="2:2" x14ac:dyDescent="0.35">
      <c r="B91" s="76"/>
    </row>
    <row r="92" spans="2:2" x14ac:dyDescent="0.35">
      <c r="B92" s="76"/>
    </row>
    <row r="93" spans="2:2" x14ac:dyDescent="0.35">
      <c r="B93" s="76"/>
    </row>
    <row r="94" spans="2:2" x14ac:dyDescent="0.35">
      <c r="B94" s="75"/>
    </row>
    <row r="95" spans="2:2" x14ac:dyDescent="0.35">
      <c r="B95" s="75"/>
    </row>
    <row r="96" spans="2:2" x14ac:dyDescent="0.35">
      <c r="B96" s="75"/>
    </row>
    <row r="97" spans="2:2" x14ac:dyDescent="0.35">
      <c r="B97" s="75"/>
    </row>
    <row r="98" spans="2:2" x14ac:dyDescent="0.35">
      <c r="B98" s="75"/>
    </row>
    <row r="99" spans="2:2" x14ac:dyDescent="0.35">
      <c r="B99" s="75"/>
    </row>
    <row r="100" spans="2:2" x14ac:dyDescent="0.35">
      <c r="B100" s="75"/>
    </row>
    <row r="101" spans="2:2" x14ac:dyDescent="0.35">
      <c r="B101" s="75"/>
    </row>
    <row r="102" spans="2:2" x14ac:dyDescent="0.35">
      <c r="B102" s="75"/>
    </row>
    <row r="103" spans="2:2" x14ac:dyDescent="0.35">
      <c r="B103" s="75"/>
    </row>
    <row r="104" spans="2:2" x14ac:dyDescent="0.35">
      <c r="B104" s="75"/>
    </row>
    <row r="105" spans="2:2" x14ac:dyDescent="0.35">
      <c r="B105" s="75"/>
    </row>
    <row r="106" spans="2:2" x14ac:dyDescent="0.35">
      <c r="B106" s="75"/>
    </row>
    <row r="107" spans="2:2" hidden="1" x14ac:dyDescent="0.35">
      <c r="B107" s="75" t="s">
        <v>112</v>
      </c>
    </row>
    <row r="108" spans="2:2" hidden="1" x14ac:dyDescent="0.35">
      <c r="B108" s="75" t="s">
        <v>112</v>
      </c>
    </row>
    <row r="109" spans="2:2" hidden="1" x14ac:dyDescent="0.35">
      <c r="B109" s="75" t="s">
        <v>112</v>
      </c>
    </row>
    <row r="110" spans="2:2" hidden="1" x14ac:dyDescent="0.35"/>
    <row r="111" spans="2:2" hidden="1" x14ac:dyDescent="0.35"/>
    <row r="112" spans="2:2" hidden="1" x14ac:dyDescent="0.35"/>
    <row r="113" hidden="1" x14ac:dyDescent="0.35"/>
    <row r="114" hidden="1" x14ac:dyDescent="0.35"/>
    <row r="115" hidden="1" x14ac:dyDescent="0.35"/>
    <row r="116" hidden="1" x14ac:dyDescent="0.35"/>
    <row r="117" hidden="1" x14ac:dyDescent="0.35"/>
    <row r="118" hidden="1" x14ac:dyDescent="0.35"/>
    <row r="119" hidden="1" x14ac:dyDescent="0.35"/>
    <row r="120" hidden="1" x14ac:dyDescent="0.35"/>
    <row r="121" hidden="1" x14ac:dyDescent="0.35"/>
    <row r="122" hidden="1" x14ac:dyDescent="0.35"/>
    <row r="123" hidden="1" x14ac:dyDescent="0.35"/>
    <row r="124" hidden="1" x14ac:dyDescent="0.35"/>
    <row r="125" hidden="1" x14ac:dyDescent="0.35"/>
    <row r="126" hidden="1" x14ac:dyDescent="0.35"/>
    <row r="127" hidden="1" x14ac:dyDescent="0.35"/>
    <row r="128" hidden="1" x14ac:dyDescent="0.35"/>
    <row r="129" hidden="1" x14ac:dyDescent="0.35"/>
    <row r="130" hidden="1" x14ac:dyDescent="0.35"/>
    <row r="131" hidden="1" x14ac:dyDescent="0.35"/>
    <row r="132" hidden="1" x14ac:dyDescent="0.35"/>
    <row r="133" hidden="1" x14ac:dyDescent="0.35"/>
    <row r="134" hidden="1" x14ac:dyDescent="0.35"/>
    <row r="135" hidden="1" x14ac:dyDescent="0.35"/>
    <row r="136" hidden="1" x14ac:dyDescent="0.35"/>
    <row r="137" hidden="1" x14ac:dyDescent="0.35"/>
    <row r="138" hidden="1" x14ac:dyDescent="0.35"/>
    <row r="139" hidden="1" x14ac:dyDescent="0.35"/>
    <row r="140" hidden="1" x14ac:dyDescent="0.35"/>
    <row r="141" hidden="1" x14ac:dyDescent="0.35"/>
    <row r="142" hidden="1" x14ac:dyDescent="0.35"/>
    <row r="143" hidden="1" x14ac:dyDescent="0.35"/>
    <row r="144" hidden="1" x14ac:dyDescent="0.35"/>
    <row r="145" hidden="1" x14ac:dyDescent="0.35"/>
    <row r="146" hidden="1" x14ac:dyDescent="0.35"/>
  </sheetData>
  <mergeCells count="4">
    <mergeCell ref="B6:E6"/>
    <mergeCell ref="C9:E9"/>
    <mergeCell ref="D2:E2"/>
    <mergeCell ref="D3:E3"/>
  </mergeCells>
  <dataValidations count="4">
    <dataValidation type="list" allowBlank="1" showInputMessage="1" showErrorMessage="1" sqref="IW12 SS12 ACO12 AMK12 AWG12 BGC12 BPY12 BZU12 CJQ12 CTM12 DDI12 DNE12 DXA12 EGW12 EQS12 FAO12 FKK12 FUG12 GEC12 GNY12 GXU12 HHQ12 HRM12 IBI12 ILE12 IVA12 JEW12 JOS12 JYO12 KIK12 KSG12 LCC12 LLY12 LVU12 MFQ12 MPM12 MZI12 NJE12 NTA12 OCW12 OMS12 OWO12 PGK12 PQG12 QAC12 QJY12 QTU12 RDQ12 RNM12 RXI12 SHE12 SRA12 TAW12 TKS12 TUO12 UEK12 UOG12 UYC12 VHY12 VRU12 WBQ12 WLM12 WVI12 B65533 IW65533 SS65533 ACO65533 AMK65533 AWG65533 BGC65533 BPY65533 BZU65533 CJQ65533 CTM65533 DDI65533 DNE65533 DXA65533 EGW65533 EQS65533 FAO65533 FKK65533 FUG65533 GEC65533 GNY65533 GXU65533 HHQ65533 HRM65533 IBI65533 ILE65533 IVA65533 JEW65533 JOS65533 JYO65533 KIK65533 KSG65533 LCC65533 LLY65533 LVU65533 MFQ65533 MPM65533 MZI65533 NJE65533 NTA65533 OCW65533 OMS65533 OWO65533 PGK65533 PQG65533 QAC65533 QJY65533 QTU65533 RDQ65533 RNM65533 RXI65533 SHE65533 SRA65533 TAW65533 TKS65533 TUO65533 UEK65533 UOG65533 UYC65533 VHY65533 VRU65533 WBQ65533 WLM65533 WVI65533 B131069 IW131069 SS131069 ACO131069 AMK131069 AWG131069 BGC131069 BPY131069 BZU131069 CJQ131069 CTM131069 DDI131069 DNE131069 DXA131069 EGW131069 EQS131069 FAO131069 FKK131069 FUG131069 GEC131069 GNY131069 GXU131069 HHQ131069 HRM131069 IBI131069 ILE131069 IVA131069 JEW131069 JOS131069 JYO131069 KIK131069 KSG131069 LCC131069 LLY131069 LVU131069 MFQ131069 MPM131069 MZI131069 NJE131069 NTA131069 OCW131069 OMS131069 OWO131069 PGK131069 PQG131069 QAC131069 QJY131069 QTU131069 RDQ131069 RNM131069 RXI131069 SHE131069 SRA131069 TAW131069 TKS131069 TUO131069 UEK131069 UOG131069 UYC131069 VHY131069 VRU131069 WBQ131069 WLM131069 WVI131069 B196605 IW196605 SS196605 ACO196605 AMK196605 AWG196605 BGC196605 BPY196605 BZU196605 CJQ196605 CTM196605 DDI196605 DNE196605 DXA196605 EGW196605 EQS196605 FAO196605 FKK196605 FUG196605 GEC196605 GNY196605 GXU196605 HHQ196605 HRM196605 IBI196605 ILE196605 IVA196605 JEW196605 JOS196605 JYO196605 KIK196605 KSG196605 LCC196605 LLY196605 LVU196605 MFQ196605 MPM196605 MZI196605 NJE196605 NTA196605 OCW196605 OMS196605 OWO196605 PGK196605 PQG196605 QAC196605 QJY196605 QTU196605 RDQ196605 RNM196605 RXI196605 SHE196605 SRA196605 TAW196605 TKS196605 TUO196605 UEK196605 UOG196605 UYC196605 VHY196605 VRU196605 WBQ196605 WLM196605 WVI196605 B262141 IW262141 SS262141 ACO262141 AMK262141 AWG262141 BGC262141 BPY262141 BZU262141 CJQ262141 CTM262141 DDI262141 DNE262141 DXA262141 EGW262141 EQS262141 FAO262141 FKK262141 FUG262141 GEC262141 GNY262141 GXU262141 HHQ262141 HRM262141 IBI262141 ILE262141 IVA262141 JEW262141 JOS262141 JYO262141 KIK262141 KSG262141 LCC262141 LLY262141 LVU262141 MFQ262141 MPM262141 MZI262141 NJE262141 NTA262141 OCW262141 OMS262141 OWO262141 PGK262141 PQG262141 QAC262141 QJY262141 QTU262141 RDQ262141 RNM262141 RXI262141 SHE262141 SRA262141 TAW262141 TKS262141 TUO262141 UEK262141 UOG262141 UYC262141 VHY262141 VRU262141 WBQ262141 WLM262141 WVI262141 B327677 IW327677 SS327677 ACO327677 AMK327677 AWG327677 BGC327677 BPY327677 BZU327677 CJQ327677 CTM327677 DDI327677 DNE327677 DXA327677 EGW327677 EQS327677 FAO327677 FKK327677 FUG327677 GEC327677 GNY327677 GXU327677 HHQ327677 HRM327677 IBI327677 ILE327677 IVA327677 JEW327677 JOS327677 JYO327677 KIK327677 KSG327677 LCC327677 LLY327677 LVU327677 MFQ327677 MPM327677 MZI327677 NJE327677 NTA327677 OCW327677 OMS327677 OWO327677 PGK327677 PQG327677 QAC327677 QJY327677 QTU327677 RDQ327677 RNM327677 RXI327677 SHE327677 SRA327677 TAW327677 TKS327677 TUO327677 UEK327677 UOG327677 UYC327677 VHY327677 VRU327677 WBQ327677 WLM327677 WVI327677 B393213 IW393213 SS393213 ACO393213 AMK393213 AWG393213 BGC393213 BPY393213 BZU393213 CJQ393213 CTM393213 DDI393213 DNE393213 DXA393213 EGW393213 EQS393213 FAO393213 FKK393213 FUG393213 GEC393213 GNY393213 GXU393213 HHQ393213 HRM393213 IBI393213 ILE393213 IVA393213 JEW393213 JOS393213 JYO393213 KIK393213 KSG393213 LCC393213 LLY393213 LVU393213 MFQ393213 MPM393213 MZI393213 NJE393213 NTA393213 OCW393213 OMS393213 OWO393213 PGK393213 PQG393213 QAC393213 QJY393213 QTU393213 RDQ393213 RNM393213 RXI393213 SHE393213 SRA393213 TAW393213 TKS393213 TUO393213 UEK393213 UOG393213 UYC393213 VHY393213 VRU393213 WBQ393213 WLM393213 WVI393213 B458749 IW458749 SS458749 ACO458749 AMK458749 AWG458749 BGC458749 BPY458749 BZU458749 CJQ458749 CTM458749 DDI458749 DNE458749 DXA458749 EGW458749 EQS458749 FAO458749 FKK458749 FUG458749 GEC458749 GNY458749 GXU458749 HHQ458749 HRM458749 IBI458749 ILE458749 IVA458749 JEW458749 JOS458749 JYO458749 KIK458749 KSG458749 LCC458749 LLY458749 LVU458749 MFQ458749 MPM458749 MZI458749 NJE458749 NTA458749 OCW458749 OMS458749 OWO458749 PGK458749 PQG458749 QAC458749 QJY458749 QTU458749 RDQ458749 RNM458749 RXI458749 SHE458749 SRA458749 TAW458749 TKS458749 TUO458749 UEK458749 UOG458749 UYC458749 VHY458749 VRU458749 WBQ458749 WLM458749 WVI458749 B524285 IW524285 SS524285 ACO524285 AMK524285 AWG524285 BGC524285 BPY524285 BZU524285 CJQ524285 CTM524285 DDI524285 DNE524285 DXA524285 EGW524285 EQS524285 FAO524285 FKK524285 FUG524285 GEC524285 GNY524285 GXU524285 HHQ524285 HRM524285 IBI524285 ILE524285 IVA524285 JEW524285 JOS524285 JYO524285 KIK524285 KSG524285 LCC524285 LLY524285 LVU524285 MFQ524285 MPM524285 MZI524285 NJE524285 NTA524285 OCW524285 OMS524285 OWO524285 PGK524285 PQG524285 QAC524285 QJY524285 QTU524285 RDQ524285 RNM524285 RXI524285 SHE524285 SRA524285 TAW524285 TKS524285 TUO524285 UEK524285 UOG524285 UYC524285 VHY524285 VRU524285 WBQ524285 WLM524285 WVI524285 B589821 IW589821 SS589821 ACO589821 AMK589821 AWG589821 BGC589821 BPY589821 BZU589821 CJQ589821 CTM589821 DDI589821 DNE589821 DXA589821 EGW589821 EQS589821 FAO589821 FKK589821 FUG589821 GEC589821 GNY589821 GXU589821 HHQ589821 HRM589821 IBI589821 ILE589821 IVA589821 JEW589821 JOS589821 JYO589821 KIK589821 KSG589821 LCC589821 LLY589821 LVU589821 MFQ589821 MPM589821 MZI589821 NJE589821 NTA589821 OCW589821 OMS589821 OWO589821 PGK589821 PQG589821 QAC589821 QJY589821 QTU589821 RDQ589821 RNM589821 RXI589821 SHE589821 SRA589821 TAW589821 TKS589821 TUO589821 UEK589821 UOG589821 UYC589821 VHY589821 VRU589821 WBQ589821 WLM589821 WVI589821 B655357 IW655357 SS655357 ACO655357 AMK655357 AWG655357 BGC655357 BPY655357 BZU655357 CJQ655357 CTM655357 DDI655357 DNE655357 DXA655357 EGW655357 EQS655357 FAO655357 FKK655357 FUG655357 GEC655357 GNY655357 GXU655357 HHQ655357 HRM655357 IBI655357 ILE655357 IVA655357 JEW655357 JOS655357 JYO655357 KIK655357 KSG655357 LCC655357 LLY655357 LVU655357 MFQ655357 MPM655357 MZI655357 NJE655357 NTA655357 OCW655357 OMS655357 OWO655357 PGK655357 PQG655357 QAC655357 QJY655357 QTU655357 RDQ655357 RNM655357 RXI655357 SHE655357 SRA655357 TAW655357 TKS655357 TUO655357 UEK655357 UOG655357 UYC655357 VHY655357 VRU655357 WBQ655357 WLM655357 WVI655357 B720893 IW720893 SS720893 ACO720893 AMK720893 AWG720893 BGC720893 BPY720893 BZU720893 CJQ720893 CTM720893 DDI720893 DNE720893 DXA720893 EGW720893 EQS720893 FAO720893 FKK720893 FUG720893 GEC720893 GNY720893 GXU720893 HHQ720893 HRM720893 IBI720893 ILE720893 IVA720893 JEW720893 JOS720893 JYO720893 KIK720893 KSG720893 LCC720893 LLY720893 LVU720893 MFQ720893 MPM720893 MZI720893 NJE720893 NTA720893 OCW720893 OMS720893 OWO720893 PGK720893 PQG720893 QAC720893 QJY720893 QTU720893 RDQ720893 RNM720893 RXI720893 SHE720893 SRA720893 TAW720893 TKS720893 TUO720893 UEK720893 UOG720893 UYC720893 VHY720893 VRU720893 WBQ720893 WLM720893 WVI720893 B786429 IW786429 SS786429 ACO786429 AMK786429 AWG786429 BGC786429 BPY786429 BZU786429 CJQ786429 CTM786429 DDI786429 DNE786429 DXA786429 EGW786429 EQS786429 FAO786429 FKK786429 FUG786429 GEC786429 GNY786429 GXU786429 HHQ786429 HRM786429 IBI786429 ILE786429 IVA786429 JEW786429 JOS786429 JYO786429 KIK786429 KSG786429 LCC786429 LLY786429 LVU786429 MFQ786429 MPM786429 MZI786429 NJE786429 NTA786429 OCW786429 OMS786429 OWO786429 PGK786429 PQG786429 QAC786429 QJY786429 QTU786429 RDQ786429 RNM786429 RXI786429 SHE786429 SRA786429 TAW786429 TKS786429 TUO786429 UEK786429 UOG786429 UYC786429 VHY786429 VRU786429 WBQ786429 WLM786429 WVI786429 B851965 IW851965 SS851965 ACO851965 AMK851965 AWG851965 BGC851965 BPY851965 BZU851965 CJQ851965 CTM851965 DDI851965 DNE851965 DXA851965 EGW851965 EQS851965 FAO851965 FKK851965 FUG851965 GEC851965 GNY851965 GXU851965 HHQ851965 HRM851965 IBI851965 ILE851965 IVA851965 JEW851965 JOS851965 JYO851965 KIK851965 KSG851965 LCC851965 LLY851965 LVU851965 MFQ851965 MPM851965 MZI851965 NJE851965 NTA851965 OCW851965 OMS851965 OWO851965 PGK851965 PQG851965 QAC851965 QJY851965 QTU851965 RDQ851965 RNM851965 RXI851965 SHE851965 SRA851965 TAW851965 TKS851965 TUO851965 UEK851965 UOG851965 UYC851965 VHY851965 VRU851965 WBQ851965 WLM851965 WVI851965 B917501 IW917501 SS917501 ACO917501 AMK917501 AWG917501 BGC917501 BPY917501 BZU917501 CJQ917501 CTM917501 DDI917501 DNE917501 DXA917501 EGW917501 EQS917501 FAO917501 FKK917501 FUG917501 GEC917501 GNY917501 GXU917501 HHQ917501 HRM917501 IBI917501 ILE917501 IVA917501 JEW917501 JOS917501 JYO917501 KIK917501 KSG917501 LCC917501 LLY917501 LVU917501 MFQ917501 MPM917501 MZI917501 NJE917501 NTA917501 OCW917501 OMS917501 OWO917501 PGK917501 PQG917501 QAC917501 QJY917501 QTU917501 RDQ917501 RNM917501 RXI917501 SHE917501 SRA917501 TAW917501 TKS917501 TUO917501 UEK917501 UOG917501 UYC917501 VHY917501 VRU917501 WBQ917501 WLM917501 WVI917501 B983037 IW983037 SS983037 ACO983037 AMK983037 AWG983037 BGC983037 BPY983037 BZU983037 CJQ983037 CTM983037 DDI983037 DNE983037 DXA983037 EGW983037 EQS983037 FAO983037 FKK983037 FUG983037 GEC983037 GNY983037 GXU983037 HHQ983037 HRM983037 IBI983037 ILE983037 IVA983037 JEW983037 JOS983037 JYO983037 KIK983037 KSG983037 LCC983037 LLY983037 LVU983037 MFQ983037 MPM983037 MZI983037 NJE983037 NTA983037 OCW983037 OMS983037 OWO983037 PGK983037 PQG983037 QAC983037 QJY983037 QTU983037 RDQ983037 RNM983037 RXI983037 SHE983037 SRA983037 TAW983037 TKS983037 TUO983037 UEK983037 UOG983037 UYC983037 VHY983037 VRU983037 WBQ983037 WLM983037 WVI983037" xr:uid="{00000000-0002-0000-0900-000000000000}">
      <formula1>$B$70:$B$109</formula1>
    </dataValidation>
    <dataValidation type="list" allowBlank="1" showInputMessage="1" showErrorMessage="1" sqref="IW13:IW42 B42 SS13:SS42 ACO13:ACO42 AMK13:AMK42 AWG13:AWG42 BGC13:BGC42 BPY13:BPY42 BZU13:BZU42 CJQ13:CJQ42 CTM13:CTM42 DDI13:DDI42 DNE13:DNE42 DXA13:DXA42 EGW13:EGW42 EQS13:EQS42 FAO13:FAO42 FKK13:FKK42 FUG13:FUG42 GEC13:GEC42 GNY13:GNY42 GXU13:GXU42 HHQ13:HHQ42 HRM13:HRM42 IBI13:IBI42 ILE13:ILE42 IVA13:IVA42 JEW13:JEW42 JOS13:JOS42 JYO13:JYO42 KIK13:KIK42 KSG13:KSG42 LCC13:LCC42 LLY13:LLY42 LVU13:LVU42 MFQ13:MFQ42 MPM13:MPM42 MZI13:MZI42 NJE13:NJE42 NTA13:NTA42 OCW13:OCW42 OMS13:OMS42 OWO13:OWO42 PGK13:PGK42 PQG13:PQG42 QAC13:QAC42 QJY13:QJY42 QTU13:QTU42 RDQ13:RDQ42 RNM13:RNM42 RXI13:RXI42 SHE13:SHE42 SRA13:SRA42 TAW13:TAW42 TKS13:TKS42 TUO13:TUO42 UEK13:UEK42 UOG13:UOG42 UYC13:UYC42 VHY13:VHY42 VRU13:VRU42 WBQ13:WBQ42 WLM13:WLM42 WVI13:WVI42 B65534:B65553 IW65534:IW65553 SS65534:SS65553 ACO65534:ACO65553 AMK65534:AMK65553 AWG65534:AWG65553 BGC65534:BGC65553 BPY65534:BPY65553 BZU65534:BZU65553 CJQ65534:CJQ65553 CTM65534:CTM65553 DDI65534:DDI65553 DNE65534:DNE65553 DXA65534:DXA65553 EGW65534:EGW65553 EQS65534:EQS65553 FAO65534:FAO65553 FKK65534:FKK65553 FUG65534:FUG65553 GEC65534:GEC65553 GNY65534:GNY65553 GXU65534:GXU65553 HHQ65534:HHQ65553 HRM65534:HRM65553 IBI65534:IBI65553 ILE65534:ILE65553 IVA65534:IVA65553 JEW65534:JEW65553 JOS65534:JOS65553 JYO65534:JYO65553 KIK65534:KIK65553 KSG65534:KSG65553 LCC65534:LCC65553 LLY65534:LLY65553 LVU65534:LVU65553 MFQ65534:MFQ65553 MPM65534:MPM65553 MZI65534:MZI65553 NJE65534:NJE65553 NTA65534:NTA65553 OCW65534:OCW65553 OMS65534:OMS65553 OWO65534:OWO65553 PGK65534:PGK65553 PQG65534:PQG65553 QAC65534:QAC65553 QJY65534:QJY65553 QTU65534:QTU65553 RDQ65534:RDQ65553 RNM65534:RNM65553 RXI65534:RXI65553 SHE65534:SHE65553 SRA65534:SRA65553 TAW65534:TAW65553 TKS65534:TKS65553 TUO65534:TUO65553 UEK65534:UEK65553 UOG65534:UOG65553 UYC65534:UYC65553 VHY65534:VHY65553 VRU65534:VRU65553 WBQ65534:WBQ65553 WLM65534:WLM65553 WVI65534:WVI65553 B131070:B131089 IW131070:IW131089 SS131070:SS131089 ACO131070:ACO131089 AMK131070:AMK131089 AWG131070:AWG131089 BGC131070:BGC131089 BPY131070:BPY131089 BZU131070:BZU131089 CJQ131070:CJQ131089 CTM131070:CTM131089 DDI131070:DDI131089 DNE131070:DNE131089 DXA131070:DXA131089 EGW131070:EGW131089 EQS131070:EQS131089 FAO131070:FAO131089 FKK131070:FKK131089 FUG131070:FUG131089 GEC131070:GEC131089 GNY131070:GNY131089 GXU131070:GXU131089 HHQ131070:HHQ131089 HRM131070:HRM131089 IBI131070:IBI131089 ILE131070:ILE131089 IVA131070:IVA131089 JEW131070:JEW131089 JOS131070:JOS131089 JYO131070:JYO131089 KIK131070:KIK131089 KSG131070:KSG131089 LCC131070:LCC131089 LLY131070:LLY131089 LVU131070:LVU131089 MFQ131070:MFQ131089 MPM131070:MPM131089 MZI131070:MZI131089 NJE131070:NJE131089 NTA131070:NTA131089 OCW131070:OCW131089 OMS131070:OMS131089 OWO131070:OWO131089 PGK131070:PGK131089 PQG131070:PQG131089 QAC131070:QAC131089 QJY131070:QJY131089 QTU131070:QTU131089 RDQ131070:RDQ131089 RNM131070:RNM131089 RXI131070:RXI131089 SHE131070:SHE131089 SRA131070:SRA131089 TAW131070:TAW131089 TKS131070:TKS131089 TUO131070:TUO131089 UEK131070:UEK131089 UOG131070:UOG131089 UYC131070:UYC131089 VHY131070:VHY131089 VRU131070:VRU131089 WBQ131070:WBQ131089 WLM131070:WLM131089 WVI131070:WVI131089 B196606:B196625 IW196606:IW196625 SS196606:SS196625 ACO196606:ACO196625 AMK196606:AMK196625 AWG196606:AWG196625 BGC196606:BGC196625 BPY196606:BPY196625 BZU196606:BZU196625 CJQ196606:CJQ196625 CTM196606:CTM196625 DDI196606:DDI196625 DNE196606:DNE196625 DXA196606:DXA196625 EGW196606:EGW196625 EQS196606:EQS196625 FAO196606:FAO196625 FKK196606:FKK196625 FUG196606:FUG196625 GEC196606:GEC196625 GNY196606:GNY196625 GXU196606:GXU196625 HHQ196606:HHQ196625 HRM196606:HRM196625 IBI196606:IBI196625 ILE196606:ILE196625 IVA196606:IVA196625 JEW196606:JEW196625 JOS196606:JOS196625 JYO196606:JYO196625 KIK196606:KIK196625 KSG196606:KSG196625 LCC196606:LCC196625 LLY196606:LLY196625 LVU196606:LVU196625 MFQ196606:MFQ196625 MPM196606:MPM196625 MZI196606:MZI196625 NJE196606:NJE196625 NTA196606:NTA196625 OCW196606:OCW196625 OMS196606:OMS196625 OWO196606:OWO196625 PGK196606:PGK196625 PQG196606:PQG196625 QAC196606:QAC196625 QJY196606:QJY196625 QTU196606:QTU196625 RDQ196606:RDQ196625 RNM196606:RNM196625 RXI196606:RXI196625 SHE196606:SHE196625 SRA196606:SRA196625 TAW196606:TAW196625 TKS196606:TKS196625 TUO196606:TUO196625 UEK196606:UEK196625 UOG196606:UOG196625 UYC196606:UYC196625 VHY196606:VHY196625 VRU196606:VRU196625 WBQ196606:WBQ196625 WLM196606:WLM196625 WVI196606:WVI196625 B262142:B262161 IW262142:IW262161 SS262142:SS262161 ACO262142:ACO262161 AMK262142:AMK262161 AWG262142:AWG262161 BGC262142:BGC262161 BPY262142:BPY262161 BZU262142:BZU262161 CJQ262142:CJQ262161 CTM262142:CTM262161 DDI262142:DDI262161 DNE262142:DNE262161 DXA262142:DXA262161 EGW262142:EGW262161 EQS262142:EQS262161 FAO262142:FAO262161 FKK262142:FKK262161 FUG262142:FUG262161 GEC262142:GEC262161 GNY262142:GNY262161 GXU262142:GXU262161 HHQ262142:HHQ262161 HRM262142:HRM262161 IBI262142:IBI262161 ILE262142:ILE262161 IVA262142:IVA262161 JEW262142:JEW262161 JOS262142:JOS262161 JYO262142:JYO262161 KIK262142:KIK262161 KSG262142:KSG262161 LCC262142:LCC262161 LLY262142:LLY262161 LVU262142:LVU262161 MFQ262142:MFQ262161 MPM262142:MPM262161 MZI262142:MZI262161 NJE262142:NJE262161 NTA262142:NTA262161 OCW262142:OCW262161 OMS262142:OMS262161 OWO262142:OWO262161 PGK262142:PGK262161 PQG262142:PQG262161 QAC262142:QAC262161 QJY262142:QJY262161 QTU262142:QTU262161 RDQ262142:RDQ262161 RNM262142:RNM262161 RXI262142:RXI262161 SHE262142:SHE262161 SRA262142:SRA262161 TAW262142:TAW262161 TKS262142:TKS262161 TUO262142:TUO262161 UEK262142:UEK262161 UOG262142:UOG262161 UYC262142:UYC262161 VHY262142:VHY262161 VRU262142:VRU262161 WBQ262142:WBQ262161 WLM262142:WLM262161 WVI262142:WVI262161 B327678:B327697 IW327678:IW327697 SS327678:SS327697 ACO327678:ACO327697 AMK327678:AMK327697 AWG327678:AWG327697 BGC327678:BGC327697 BPY327678:BPY327697 BZU327678:BZU327697 CJQ327678:CJQ327697 CTM327678:CTM327697 DDI327678:DDI327697 DNE327678:DNE327697 DXA327678:DXA327697 EGW327678:EGW327697 EQS327678:EQS327697 FAO327678:FAO327697 FKK327678:FKK327697 FUG327678:FUG327697 GEC327678:GEC327697 GNY327678:GNY327697 GXU327678:GXU327697 HHQ327678:HHQ327697 HRM327678:HRM327697 IBI327678:IBI327697 ILE327678:ILE327697 IVA327678:IVA327697 JEW327678:JEW327697 JOS327678:JOS327697 JYO327678:JYO327697 KIK327678:KIK327697 KSG327678:KSG327697 LCC327678:LCC327697 LLY327678:LLY327697 LVU327678:LVU327697 MFQ327678:MFQ327697 MPM327678:MPM327697 MZI327678:MZI327697 NJE327678:NJE327697 NTA327678:NTA327697 OCW327678:OCW327697 OMS327678:OMS327697 OWO327678:OWO327697 PGK327678:PGK327697 PQG327678:PQG327697 QAC327678:QAC327697 QJY327678:QJY327697 QTU327678:QTU327697 RDQ327678:RDQ327697 RNM327678:RNM327697 RXI327678:RXI327697 SHE327678:SHE327697 SRA327678:SRA327697 TAW327678:TAW327697 TKS327678:TKS327697 TUO327678:TUO327697 UEK327678:UEK327697 UOG327678:UOG327697 UYC327678:UYC327697 VHY327678:VHY327697 VRU327678:VRU327697 WBQ327678:WBQ327697 WLM327678:WLM327697 WVI327678:WVI327697 B393214:B393233 IW393214:IW393233 SS393214:SS393233 ACO393214:ACO393233 AMK393214:AMK393233 AWG393214:AWG393233 BGC393214:BGC393233 BPY393214:BPY393233 BZU393214:BZU393233 CJQ393214:CJQ393233 CTM393214:CTM393233 DDI393214:DDI393233 DNE393214:DNE393233 DXA393214:DXA393233 EGW393214:EGW393233 EQS393214:EQS393233 FAO393214:FAO393233 FKK393214:FKK393233 FUG393214:FUG393233 GEC393214:GEC393233 GNY393214:GNY393233 GXU393214:GXU393233 HHQ393214:HHQ393233 HRM393214:HRM393233 IBI393214:IBI393233 ILE393214:ILE393233 IVA393214:IVA393233 JEW393214:JEW393233 JOS393214:JOS393233 JYO393214:JYO393233 KIK393214:KIK393233 KSG393214:KSG393233 LCC393214:LCC393233 LLY393214:LLY393233 LVU393214:LVU393233 MFQ393214:MFQ393233 MPM393214:MPM393233 MZI393214:MZI393233 NJE393214:NJE393233 NTA393214:NTA393233 OCW393214:OCW393233 OMS393214:OMS393233 OWO393214:OWO393233 PGK393214:PGK393233 PQG393214:PQG393233 QAC393214:QAC393233 QJY393214:QJY393233 QTU393214:QTU393233 RDQ393214:RDQ393233 RNM393214:RNM393233 RXI393214:RXI393233 SHE393214:SHE393233 SRA393214:SRA393233 TAW393214:TAW393233 TKS393214:TKS393233 TUO393214:TUO393233 UEK393214:UEK393233 UOG393214:UOG393233 UYC393214:UYC393233 VHY393214:VHY393233 VRU393214:VRU393233 WBQ393214:WBQ393233 WLM393214:WLM393233 WVI393214:WVI393233 B458750:B458769 IW458750:IW458769 SS458750:SS458769 ACO458750:ACO458769 AMK458750:AMK458769 AWG458750:AWG458769 BGC458750:BGC458769 BPY458750:BPY458769 BZU458750:BZU458769 CJQ458750:CJQ458769 CTM458750:CTM458769 DDI458750:DDI458769 DNE458750:DNE458769 DXA458750:DXA458769 EGW458750:EGW458769 EQS458750:EQS458769 FAO458750:FAO458769 FKK458750:FKK458769 FUG458750:FUG458769 GEC458750:GEC458769 GNY458750:GNY458769 GXU458750:GXU458769 HHQ458750:HHQ458769 HRM458750:HRM458769 IBI458750:IBI458769 ILE458750:ILE458769 IVA458750:IVA458769 JEW458750:JEW458769 JOS458750:JOS458769 JYO458750:JYO458769 KIK458750:KIK458769 KSG458750:KSG458769 LCC458750:LCC458769 LLY458750:LLY458769 LVU458750:LVU458769 MFQ458750:MFQ458769 MPM458750:MPM458769 MZI458750:MZI458769 NJE458750:NJE458769 NTA458750:NTA458769 OCW458750:OCW458769 OMS458750:OMS458769 OWO458750:OWO458769 PGK458750:PGK458769 PQG458750:PQG458769 QAC458750:QAC458769 QJY458750:QJY458769 QTU458750:QTU458769 RDQ458750:RDQ458769 RNM458750:RNM458769 RXI458750:RXI458769 SHE458750:SHE458769 SRA458750:SRA458769 TAW458750:TAW458769 TKS458750:TKS458769 TUO458750:TUO458769 UEK458750:UEK458769 UOG458750:UOG458769 UYC458750:UYC458769 VHY458750:VHY458769 VRU458750:VRU458769 WBQ458750:WBQ458769 WLM458750:WLM458769 WVI458750:WVI458769 B524286:B524305 IW524286:IW524305 SS524286:SS524305 ACO524286:ACO524305 AMK524286:AMK524305 AWG524286:AWG524305 BGC524286:BGC524305 BPY524286:BPY524305 BZU524286:BZU524305 CJQ524286:CJQ524305 CTM524286:CTM524305 DDI524286:DDI524305 DNE524286:DNE524305 DXA524286:DXA524305 EGW524286:EGW524305 EQS524286:EQS524305 FAO524286:FAO524305 FKK524286:FKK524305 FUG524286:FUG524305 GEC524286:GEC524305 GNY524286:GNY524305 GXU524286:GXU524305 HHQ524286:HHQ524305 HRM524286:HRM524305 IBI524286:IBI524305 ILE524286:ILE524305 IVA524286:IVA524305 JEW524286:JEW524305 JOS524286:JOS524305 JYO524286:JYO524305 KIK524286:KIK524305 KSG524286:KSG524305 LCC524286:LCC524305 LLY524286:LLY524305 LVU524286:LVU524305 MFQ524286:MFQ524305 MPM524286:MPM524305 MZI524286:MZI524305 NJE524286:NJE524305 NTA524286:NTA524305 OCW524286:OCW524305 OMS524286:OMS524305 OWO524286:OWO524305 PGK524286:PGK524305 PQG524286:PQG524305 QAC524286:QAC524305 QJY524286:QJY524305 QTU524286:QTU524305 RDQ524286:RDQ524305 RNM524286:RNM524305 RXI524286:RXI524305 SHE524286:SHE524305 SRA524286:SRA524305 TAW524286:TAW524305 TKS524286:TKS524305 TUO524286:TUO524305 UEK524286:UEK524305 UOG524286:UOG524305 UYC524286:UYC524305 VHY524286:VHY524305 VRU524286:VRU524305 WBQ524286:WBQ524305 WLM524286:WLM524305 WVI524286:WVI524305 B589822:B589841 IW589822:IW589841 SS589822:SS589841 ACO589822:ACO589841 AMK589822:AMK589841 AWG589822:AWG589841 BGC589822:BGC589841 BPY589822:BPY589841 BZU589822:BZU589841 CJQ589822:CJQ589841 CTM589822:CTM589841 DDI589822:DDI589841 DNE589822:DNE589841 DXA589822:DXA589841 EGW589822:EGW589841 EQS589822:EQS589841 FAO589822:FAO589841 FKK589822:FKK589841 FUG589822:FUG589841 GEC589822:GEC589841 GNY589822:GNY589841 GXU589822:GXU589841 HHQ589822:HHQ589841 HRM589822:HRM589841 IBI589822:IBI589841 ILE589822:ILE589841 IVA589822:IVA589841 JEW589822:JEW589841 JOS589822:JOS589841 JYO589822:JYO589841 KIK589822:KIK589841 KSG589822:KSG589841 LCC589822:LCC589841 LLY589822:LLY589841 LVU589822:LVU589841 MFQ589822:MFQ589841 MPM589822:MPM589841 MZI589822:MZI589841 NJE589822:NJE589841 NTA589822:NTA589841 OCW589822:OCW589841 OMS589822:OMS589841 OWO589822:OWO589841 PGK589822:PGK589841 PQG589822:PQG589841 QAC589822:QAC589841 QJY589822:QJY589841 QTU589822:QTU589841 RDQ589822:RDQ589841 RNM589822:RNM589841 RXI589822:RXI589841 SHE589822:SHE589841 SRA589822:SRA589841 TAW589822:TAW589841 TKS589822:TKS589841 TUO589822:TUO589841 UEK589822:UEK589841 UOG589822:UOG589841 UYC589822:UYC589841 VHY589822:VHY589841 VRU589822:VRU589841 WBQ589822:WBQ589841 WLM589822:WLM589841 WVI589822:WVI589841 B655358:B655377 IW655358:IW655377 SS655358:SS655377 ACO655358:ACO655377 AMK655358:AMK655377 AWG655358:AWG655377 BGC655358:BGC655377 BPY655358:BPY655377 BZU655358:BZU655377 CJQ655358:CJQ655377 CTM655358:CTM655377 DDI655358:DDI655377 DNE655358:DNE655377 DXA655358:DXA655377 EGW655358:EGW655377 EQS655358:EQS655377 FAO655358:FAO655377 FKK655358:FKK655377 FUG655358:FUG655377 GEC655358:GEC655377 GNY655358:GNY655377 GXU655358:GXU655377 HHQ655358:HHQ655377 HRM655358:HRM655377 IBI655358:IBI655377 ILE655358:ILE655377 IVA655358:IVA655377 JEW655358:JEW655377 JOS655358:JOS655377 JYO655358:JYO655377 KIK655358:KIK655377 KSG655358:KSG655377 LCC655358:LCC655377 LLY655358:LLY655377 LVU655358:LVU655377 MFQ655358:MFQ655377 MPM655358:MPM655377 MZI655358:MZI655377 NJE655358:NJE655377 NTA655358:NTA655377 OCW655358:OCW655377 OMS655358:OMS655377 OWO655358:OWO655377 PGK655358:PGK655377 PQG655358:PQG655377 QAC655358:QAC655377 QJY655358:QJY655377 QTU655358:QTU655377 RDQ655358:RDQ655377 RNM655358:RNM655377 RXI655358:RXI655377 SHE655358:SHE655377 SRA655358:SRA655377 TAW655358:TAW655377 TKS655358:TKS655377 TUO655358:TUO655377 UEK655358:UEK655377 UOG655358:UOG655377 UYC655358:UYC655377 VHY655358:VHY655377 VRU655358:VRU655377 WBQ655358:WBQ655377 WLM655358:WLM655377 WVI655358:WVI655377 B720894:B720913 IW720894:IW720913 SS720894:SS720913 ACO720894:ACO720913 AMK720894:AMK720913 AWG720894:AWG720913 BGC720894:BGC720913 BPY720894:BPY720913 BZU720894:BZU720913 CJQ720894:CJQ720913 CTM720894:CTM720913 DDI720894:DDI720913 DNE720894:DNE720913 DXA720894:DXA720913 EGW720894:EGW720913 EQS720894:EQS720913 FAO720894:FAO720913 FKK720894:FKK720913 FUG720894:FUG720913 GEC720894:GEC720913 GNY720894:GNY720913 GXU720894:GXU720913 HHQ720894:HHQ720913 HRM720894:HRM720913 IBI720894:IBI720913 ILE720894:ILE720913 IVA720894:IVA720913 JEW720894:JEW720913 JOS720894:JOS720913 JYO720894:JYO720913 KIK720894:KIK720913 KSG720894:KSG720913 LCC720894:LCC720913 LLY720894:LLY720913 LVU720894:LVU720913 MFQ720894:MFQ720913 MPM720894:MPM720913 MZI720894:MZI720913 NJE720894:NJE720913 NTA720894:NTA720913 OCW720894:OCW720913 OMS720894:OMS720913 OWO720894:OWO720913 PGK720894:PGK720913 PQG720894:PQG720913 QAC720894:QAC720913 QJY720894:QJY720913 QTU720894:QTU720913 RDQ720894:RDQ720913 RNM720894:RNM720913 RXI720894:RXI720913 SHE720894:SHE720913 SRA720894:SRA720913 TAW720894:TAW720913 TKS720894:TKS720913 TUO720894:TUO720913 UEK720894:UEK720913 UOG720894:UOG720913 UYC720894:UYC720913 VHY720894:VHY720913 VRU720894:VRU720913 WBQ720894:WBQ720913 WLM720894:WLM720913 WVI720894:WVI720913 B786430:B786449 IW786430:IW786449 SS786430:SS786449 ACO786430:ACO786449 AMK786430:AMK786449 AWG786430:AWG786449 BGC786430:BGC786449 BPY786430:BPY786449 BZU786430:BZU786449 CJQ786430:CJQ786449 CTM786430:CTM786449 DDI786430:DDI786449 DNE786430:DNE786449 DXA786430:DXA786449 EGW786430:EGW786449 EQS786430:EQS786449 FAO786430:FAO786449 FKK786430:FKK786449 FUG786430:FUG786449 GEC786430:GEC786449 GNY786430:GNY786449 GXU786430:GXU786449 HHQ786430:HHQ786449 HRM786430:HRM786449 IBI786430:IBI786449 ILE786430:ILE786449 IVA786430:IVA786449 JEW786430:JEW786449 JOS786430:JOS786449 JYO786430:JYO786449 KIK786430:KIK786449 KSG786430:KSG786449 LCC786430:LCC786449 LLY786430:LLY786449 LVU786430:LVU786449 MFQ786430:MFQ786449 MPM786430:MPM786449 MZI786430:MZI786449 NJE786430:NJE786449 NTA786430:NTA786449 OCW786430:OCW786449 OMS786430:OMS786449 OWO786430:OWO786449 PGK786430:PGK786449 PQG786430:PQG786449 QAC786430:QAC786449 QJY786430:QJY786449 QTU786430:QTU786449 RDQ786430:RDQ786449 RNM786430:RNM786449 RXI786430:RXI786449 SHE786430:SHE786449 SRA786430:SRA786449 TAW786430:TAW786449 TKS786430:TKS786449 TUO786430:TUO786449 UEK786430:UEK786449 UOG786430:UOG786449 UYC786430:UYC786449 VHY786430:VHY786449 VRU786430:VRU786449 WBQ786430:WBQ786449 WLM786430:WLM786449 WVI786430:WVI786449 B851966:B851985 IW851966:IW851985 SS851966:SS851985 ACO851966:ACO851985 AMK851966:AMK851985 AWG851966:AWG851985 BGC851966:BGC851985 BPY851966:BPY851985 BZU851966:BZU851985 CJQ851966:CJQ851985 CTM851966:CTM851985 DDI851966:DDI851985 DNE851966:DNE851985 DXA851966:DXA851985 EGW851966:EGW851985 EQS851966:EQS851985 FAO851966:FAO851985 FKK851966:FKK851985 FUG851966:FUG851985 GEC851966:GEC851985 GNY851966:GNY851985 GXU851966:GXU851985 HHQ851966:HHQ851985 HRM851966:HRM851985 IBI851966:IBI851985 ILE851966:ILE851985 IVA851966:IVA851985 JEW851966:JEW851985 JOS851966:JOS851985 JYO851966:JYO851985 KIK851966:KIK851985 KSG851966:KSG851985 LCC851966:LCC851985 LLY851966:LLY851985 LVU851966:LVU851985 MFQ851966:MFQ851985 MPM851966:MPM851985 MZI851966:MZI851985 NJE851966:NJE851985 NTA851966:NTA851985 OCW851966:OCW851985 OMS851966:OMS851985 OWO851966:OWO851985 PGK851966:PGK851985 PQG851966:PQG851985 QAC851966:QAC851985 QJY851966:QJY851985 QTU851966:QTU851985 RDQ851966:RDQ851985 RNM851966:RNM851985 RXI851966:RXI851985 SHE851966:SHE851985 SRA851966:SRA851985 TAW851966:TAW851985 TKS851966:TKS851985 TUO851966:TUO851985 UEK851966:UEK851985 UOG851966:UOG851985 UYC851966:UYC851985 VHY851966:VHY851985 VRU851966:VRU851985 WBQ851966:WBQ851985 WLM851966:WLM851985 WVI851966:WVI851985 B917502:B917521 IW917502:IW917521 SS917502:SS917521 ACO917502:ACO917521 AMK917502:AMK917521 AWG917502:AWG917521 BGC917502:BGC917521 BPY917502:BPY917521 BZU917502:BZU917521 CJQ917502:CJQ917521 CTM917502:CTM917521 DDI917502:DDI917521 DNE917502:DNE917521 DXA917502:DXA917521 EGW917502:EGW917521 EQS917502:EQS917521 FAO917502:FAO917521 FKK917502:FKK917521 FUG917502:FUG917521 GEC917502:GEC917521 GNY917502:GNY917521 GXU917502:GXU917521 HHQ917502:HHQ917521 HRM917502:HRM917521 IBI917502:IBI917521 ILE917502:ILE917521 IVA917502:IVA917521 JEW917502:JEW917521 JOS917502:JOS917521 JYO917502:JYO917521 KIK917502:KIK917521 KSG917502:KSG917521 LCC917502:LCC917521 LLY917502:LLY917521 LVU917502:LVU917521 MFQ917502:MFQ917521 MPM917502:MPM917521 MZI917502:MZI917521 NJE917502:NJE917521 NTA917502:NTA917521 OCW917502:OCW917521 OMS917502:OMS917521 OWO917502:OWO917521 PGK917502:PGK917521 PQG917502:PQG917521 QAC917502:QAC917521 QJY917502:QJY917521 QTU917502:QTU917521 RDQ917502:RDQ917521 RNM917502:RNM917521 RXI917502:RXI917521 SHE917502:SHE917521 SRA917502:SRA917521 TAW917502:TAW917521 TKS917502:TKS917521 TUO917502:TUO917521 UEK917502:UEK917521 UOG917502:UOG917521 UYC917502:UYC917521 VHY917502:VHY917521 VRU917502:VRU917521 WBQ917502:WBQ917521 WLM917502:WLM917521 WVI917502:WVI917521 B983038:B983057 IW983038:IW983057 SS983038:SS983057 ACO983038:ACO983057 AMK983038:AMK983057 AWG983038:AWG983057 BGC983038:BGC983057 BPY983038:BPY983057 BZU983038:BZU983057 CJQ983038:CJQ983057 CTM983038:CTM983057 DDI983038:DDI983057 DNE983038:DNE983057 DXA983038:DXA983057 EGW983038:EGW983057 EQS983038:EQS983057 FAO983038:FAO983057 FKK983038:FKK983057 FUG983038:FUG983057 GEC983038:GEC983057 GNY983038:GNY983057 GXU983038:GXU983057 HHQ983038:HHQ983057 HRM983038:HRM983057 IBI983038:IBI983057 ILE983038:ILE983057 IVA983038:IVA983057 JEW983038:JEW983057 JOS983038:JOS983057 JYO983038:JYO983057 KIK983038:KIK983057 KSG983038:KSG983057 LCC983038:LCC983057 LLY983038:LLY983057 LVU983038:LVU983057 MFQ983038:MFQ983057 MPM983038:MPM983057 MZI983038:MZI983057 NJE983038:NJE983057 NTA983038:NTA983057 OCW983038:OCW983057 OMS983038:OMS983057 OWO983038:OWO983057 PGK983038:PGK983057 PQG983038:PQG983057 QAC983038:QAC983057 QJY983038:QJY983057 QTU983038:QTU983057 RDQ983038:RDQ983057 RNM983038:RNM983057 RXI983038:RXI983057 SHE983038:SHE983057 SRA983038:SRA983057 TAW983038:TAW983057 TKS983038:TKS983057 TUO983038:TUO983057 UEK983038:UEK983057 UOG983038:UOG983057 UYC983038:UYC983057 VHY983038:VHY983057 VRU983038:VRU983057 WBQ983038:WBQ983057 WLM983038:WLM983057 WVI983038:WVI983057" xr:uid="{00000000-0002-0000-0900-000001000000}">
      <formula1>$B$69:$B$108</formula1>
    </dataValidation>
    <dataValidation type="decimal" allowBlank="1" showInputMessage="1" showErrorMessage="1" sqref="WVL983037:WVL983057 IZ12:IZ42 SV12:SV42 ACR12:ACR42 AMN12:AMN42 AWJ12:AWJ42 BGF12:BGF42 BQB12:BQB42 BZX12:BZX42 CJT12:CJT42 CTP12:CTP42 DDL12:DDL42 DNH12:DNH42 DXD12:DXD42 EGZ12:EGZ42 EQV12:EQV42 FAR12:FAR42 FKN12:FKN42 FUJ12:FUJ42 GEF12:GEF42 GOB12:GOB42 GXX12:GXX42 HHT12:HHT42 HRP12:HRP42 IBL12:IBL42 ILH12:ILH42 IVD12:IVD42 JEZ12:JEZ42 JOV12:JOV42 JYR12:JYR42 KIN12:KIN42 KSJ12:KSJ42 LCF12:LCF42 LMB12:LMB42 LVX12:LVX42 MFT12:MFT42 MPP12:MPP42 MZL12:MZL42 NJH12:NJH42 NTD12:NTD42 OCZ12:OCZ42 OMV12:OMV42 OWR12:OWR42 PGN12:PGN42 PQJ12:PQJ42 QAF12:QAF42 QKB12:QKB42 QTX12:QTX42 RDT12:RDT42 RNP12:RNP42 RXL12:RXL42 SHH12:SHH42 SRD12:SRD42 TAZ12:TAZ42 TKV12:TKV42 TUR12:TUR42 UEN12:UEN42 UOJ12:UOJ42 UYF12:UYF42 VIB12:VIB42 VRX12:VRX42 WBT12:WBT42 WLP12:WLP42 WVL12:WVL42 D65533:D65553 IZ65533:IZ65553 SV65533:SV65553 ACR65533:ACR65553 AMN65533:AMN65553 AWJ65533:AWJ65553 BGF65533:BGF65553 BQB65533:BQB65553 BZX65533:BZX65553 CJT65533:CJT65553 CTP65533:CTP65553 DDL65533:DDL65553 DNH65533:DNH65553 DXD65533:DXD65553 EGZ65533:EGZ65553 EQV65533:EQV65553 FAR65533:FAR65553 FKN65533:FKN65553 FUJ65533:FUJ65553 GEF65533:GEF65553 GOB65533:GOB65553 GXX65533:GXX65553 HHT65533:HHT65553 HRP65533:HRP65553 IBL65533:IBL65553 ILH65533:ILH65553 IVD65533:IVD65553 JEZ65533:JEZ65553 JOV65533:JOV65553 JYR65533:JYR65553 KIN65533:KIN65553 KSJ65533:KSJ65553 LCF65533:LCF65553 LMB65533:LMB65553 LVX65533:LVX65553 MFT65533:MFT65553 MPP65533:MPP65553 MZL65533:MZL65553 NJH65533:NJH65553 NTD65533:NTD65553 OCZ65533:OCZ65553 OMV65533:OMV65553 OWR65533:OWR65553 PGN65533:PGN65553 PQJ65533:PQJ65553 QAF65533:QAF65553 QKB65533:QKB65553 QTX65533:QTX65553 RDT65533:RDT65553 RNP65533:RNP65553 RXL65533:RXL65553 SHH65533:SHH65553 SRD65533:SRD65553 TAZ65533:TAZ65553 TKV65533:TKV65553 TUR65533:TUR65553 UEN65533:UEN65553 UOJ65533:UOJ65553 UYF65533:UYF65553 VIB65533:VIB65553 VRX65533:VRX65553 WBT65533:WBT65553 WLP65533:WLP65553 WVL65533:WVL65553 D131069:D131089 IZ131069:IZ131089 SV131069:SV131089 ACR131069:ACR131089 AMN131069:AMN131089 AWJ131069:AWJ131089 BGF131069:BGF131089 BQB131069:BQB131089 BZX131069:BZX131089 CJT131069:CJT131089 CTP131069:CTP131089 DDL131069:DDL131089 DNH131069:DNH131089 DXD131069:DXD131089 EGZ131069:EGZ131089 EQV131069:EQV131089 FAR131069:FAR131089 FKN131069:FKN131089 FUJ131069:FUJ131089 GEF131069:GEF131089 GOB131069:GOB131089 GXX131069:GXX131089 HHT131069:HHT131089 HRP131069:HRP131089 IBL131069:IBL131089 ILH131069:ILH131089 IVD131069:IVD131089 JEZ131069:JEZ131089 JOV131069:JOV131089 JYR131069:JYR131089 KIN131069:KIN131089 KSJ131069:KSJ131089 LCF131069:LCF131089 LMB131069:LMB131089 LVX131069:LVX131089 MFT131069:MFT131089 MPP131069:MPP131089 MZL131069:MZL131089 NJH131069:NJH131089 NTD131069:NTD131089 OCZ131069:OCZ131089 OMV131069:OMV131089 OWR131069:OWR131089 PGN131069:PGN131089 PQJ131069:PQJ131089 QAF131069:QAF131089 QKB131069:QKB131089 QTX131069:QTX131089 RDT131069:RDT131089 RNP131069:RNP131089 RXL131069:RXL131089 SHH131069:SHH131089 SRD131069:SRD131089 TAZ131069:TAZ131089 TKV131069:TKV131089 TUR131069:TUR131089 UEN131069:UEN131089 UOJ131069:UOJ131089 UYF131069:UYF131089 VIB131069:VIB131089 VRX131069:VRX131089 WBT131069:WBT131089 WLP131069:WLP131089 WVL131069:WVL131089 D196605:D196625 IZ196605:IZ196625 SV196605:SV196625 ACR196605:ACR196625 AMN196605:AMN196625 AWJ196605:AWJ196625 BGF196605:BGF196625 BQB196605:BQB196625 BZX196605:BZX196625 CJT196605:CJT196625 CTP196605:CTP196625 DDL196605:DDL196625 DNH196605:DNH196625 DXD196605:DXD196625 EGZ196605:EGZ196625 EQV196605:EQV196625 FAR196605:FAR196625 FKN196605:FKN196625 FUJ196605:FUJ196625 GEF196605:GEF196625 GOB196605:GOB196625 GXX196605:GXX196625 HHT196605:HHT196625 HRP196605:HRP196625 IBL196605:IBL196625 ILH196605:ILH196625 IVD196605:IVD196625 JEZ196605:JEZ196625 JOV196605:JOV196625 JYR196605:JYR196625 KIN196605:KIN196625 KSJ196605:KSJ196625 LCF196605:LCF196625 LMB196605:LMB196625 LVX196605:LVX196625 MFT196605:MFT196625 MPP196605:MPP196625 MZL196605:MZL196625 NJH196605:NJH196625 NTD196605:NTD196625 OCZ196605:OCZ196625 OMV196605:OMV196625 OWR196605:OWR196625 PGN196605:PGN196625 PQJ196605:PQJ196625 QAF196605:QAF196625 QKB196605:QKB196625 QTX196605:QTX196625 RDT196605:RDT196625 RNP196605:RNP196625 RXL196605:RXL196625 SHH196605:SHH196625 SRD196605:SRD196625 TAZ196605:TAZ196625 TKV196605:TKV196625 TUR196605:TUR196625 UEN196605:UEN196625 UOJ196605:UOJ196625 UYF196605:UYF196625 VIB196605:VIB196625 VRX196605:VRX196625 WBT196605:WBT196625 WLP196605:WLP196625 WVL196605:WVL196625 D262141:D262161 IZ262141:IZ262161 SV262141:SV262161 ACR262141:ACR262161 AMN262141:AMN262161 AWJ262141:AWJ262161 BGF262141:BGF262161 BQB262141:BQB262161 BZX262141:BZX262161 CJT262141:CJT262161 CTP262141:CTP262161 DDL262141:DDL262161 DNH262141:DNH262161 DXD262141:DXD262161 EGZ262141:EGZ262161 EQV262141:EQV262161 FAR262141:FAR262161 FKN262141:FKN262161 FUJ262141:FUJ262161 GEF262141:GEF262161 GOB262141:GOB262161 GXX262141:GXX262161 HHT262141:HHT262161 HRP262141:HRP262161 IBL262141:IBL262161 ILH262141:ILH262161 IVD262141:IVD262161 JEZ262141:JEZ262161 JOV262141:JOV262161 JYR262141:JYR262161 KIN262141:KIN262161 KSJ262141:KSJ262161 LCF262141:LCF262161 LMB262141:LMB262161 LVX262141:LVX262161 MFT262141:MFT262161 MPP262141:MPP262161 MZL262141:MZL262161 NJH262141:NJH262161 NTD262141:NTD262161 OCZ262141:OCZ262161 OMV262141:OMV262161 OWR262141:OWR262161 PGN262141:PGN262161 PQJ262141:PQJ262161 QAF262141:QAF262161 QKB262141:QKB262161 QTX262141:QTX262161 RDT262141:RDT262161 RNP262141:RNP262161 RXL262141:RXL262161 SHH262141:SHH262161 SRD262141:SRD262161 TAZ262141:TAZ262161 TKV262141:TKV262161 TUR262141:TUR262161 UEN262141:UEN262161 UOJ262141:UOJ262161 UYF262141:UYF262161 VIB262141:VIB262161 VRX262141:VRX262161 WBT262141:WBT262161 WLP262141:WLP262161 WVL262141:WVL262161 D327677:D327697 IZ327677:IZ327697 SV327677:SV327697 ACR327677:ACR327697 AMN327677:AMN327697 AWJ327677:AWJ327697 BGF327677:BGF327697 BQB327677:BQB327697 BZX327677:BZX327697 CJT327677:CJT327697 CTP327677:CTP327697 DDL327677:DDL327697 DNH327677:DNH327697 DXD327677:DXD327697 EGZ327677:EGZ327697 EQV327677:EQV327697 FAR327677:FAR327697 FKN327677:FKN327697 FUJ327677:FUJ327697 GEF327677:GEF327697 GOB327677:GOB327697 GXX327677:GXX327697 HHT327677:HHT327697 HRP327677:HRP327697 IBL327677:IBL327697 ILH327677:ILH327697 IVD327677:IVD327697 JEZ327677:JEZ327697 JOV327677:JOV327697 JYR327677:JYR327697 KIN327677:KIN327697 KSJ327677:KSJ327697 LCF327677:LCF327697 LMB327677:LMB327697 LVX327677:LVX327697 MFT327677:MFT327697 MPP327677:MPP327697 MZL327677:MZL327697 NJH327677:NJH327697 NTD327677:NTD327697 OCZ327677:OCZ327697 OMV327677:OMV327697 OWR327677:OWR327697 PGN327677:PGN327697 PQJ327677:PQJ327697 QAF327677:QAF327697 QKB327677:QKB327697 QTX327677:QTX327697 RDT327677:RDT327697 RNP327677:RNP327697 RXL327677:RXL327697 SHH327677:SHH327697 SRD327677:SRD327697 TAZ327677:TAZ327697 TKV327677:TKV327697 TUR327677:TUR327697 UEN327677:UEN327697 UOJ327677:UOJ327697 UYF327677:UYF327697 VIB327677:VIB327697 VRX327677:VRX327697 WBT327677:WBT327697 WLP327677:WLP327697 WVL327677:WVL327697 D393213:D393233 IZ393213:IZ393233 SV393213:SV393233 ACR393213:ACR393233 AMN393213:AMN393233 AWJ393213:AWJ393233 BGF393213:BGF393233 BQB393213:BQB393233 BZX393213:BZX393233 CJT393213:CJT393233 CTP393213:CTP393233 DDL393213:DDL393233 DNH393213:DNH393233 DXD393213:DXD393233 EGZ393213:EGZ393233 EQV393213:EQV393233 FAR393213:FAR393233 FKN393213:FKN393233 FUJ393213:FUJ393233 GEF393213:GEF393233 GOB393213:GOB393233 GXX393213:GXX393233 HHT393213:HHT393233 HRP393213:HRP393233 IBL393213:IBL393233 ILH393213:ILH393233 IVD393213:IVD393233 JEZ393213:JEZ393233 JOV393213:JOV393233 JYR393213:JYR393233 KIN393213:KIN393233 KSJ393213:KSJ393233 LCF393213:LCF393233 LMB393213:LMB393233 LVX393213:LVX393233 MFT393213:MFT393233 MPP393213:MPP393233 MZL393213:MZL393233 NJH393213:NJH393233 NTD393213:NTD393233 OCZ393213:OCZ393233 OMV393213:OMV393233 OWR393213:OWR393233 PGN393213:PGN393233 PQJ393213:PQJ393233 QAF393213:QAF393233 QKB393213:QKB393233 QTX393213:QTX393233 RDT393213:RDT393233 RNP393213:RNP393233 RXL393213:RXL393233 SHH393213:SHH393233 SRD393213:SRD393233 TAZ393213:TAZ393233 TKV393213:TKV393233 TUR393213:TUR393233 UEN393213:UEN393233 UOJ393213:UOJ393233 UYF393213:UYF393233 VIB393213:VIB393233 VRX393213:VRX393233 WBT393213:WBT393233 WLP393213:WLP393233 WVL393213:WVL393233 D458749:D458769 IZ458749:IZ458769 SV458749:SV458769 ACR458749:ACR458769 AMN458749:AMN458769 AWJ458749:AWJ458769 BGF458749:BGF458769 BQB458749:BQB458769 BZX458749:BZX458769 CJT458749:CJT458769 CTP458749:CTP458769 DDL458749:DDL458769 DNH458749:DNH458769 DXD458749:DXD458769 EGZ458749:EGZ458769 EQV458749:EQV458769 FAR458749:FAR458769 FKN458749:FKN458769 FUJ458749:FUJ458769 GEF458749:GEF458769 GOB458749:GOB458769 GXX458749:GXX458769 HHT458749:HHT458769 HRP458749:HRP458769 IBL458749:IBL458769 ILH458749:ILH458769 IVD458749:IVD458769 JEZ458749:JEZ458769 JOV458749:JOV458769 JYR458749:JYR458769 KIN458749:KIN458769 KSJ458749:KSJ458769 LCF458749:LCF458769 LMB458749:LMB458769 LVX458749:LVX458769 MFT458749:MFT458769 MPP458749:MPP458769 MZL458749:MZL458769 NJH458749:NJH458769 NTD458749:NTD458769 OCZ458749:OCZ458769 OMV458749:OMV458769 OWR458749:OWR458769 PGN458749:PGN458769 PQJ458749:PQJ458769 QAF458749:QAF458769 QKB458749:QKB458769 QTX458749:QTX458769 RDT458749:RDT458769 RNP458749:RNP458769 RXL458749:RXL458769 SHH458749:SHH458769 SRD458749:SRD458769 TAZ458749:TAZ458769 TKV458749:TKV458769 TUR458749:TUR458769 UEN458749:UEN458769 UOJ458749:UOJ458769 UYF458749:UYF458769 VIB458749:VIB458769 VRX458749:VRX458769 WBT458749:WBT458769 WLP458749:WLP458769 WVL458749:WVL458769 D524285:D524305 IZ524285:IZ524305 SV524285:SV524305 ACR524285:ACR524305 AMN524285:AMN524305 AWJ524285:AWJ524305 BGF524285:BGF524305 BQB524285:BQB524305 BZX524285:BZX524305 CJT524285:CJT524305 CTP524285:CTP524305 DDL524285:DDL524305 DNH524285:DNH524305 DXD524285:DXD524305 EGZ524285:EGZ524305 EQV524285:EQV524305 FAR524285:FAR524305 FKN524285:FKN524305 FUJ524285:FUJ524305 GEF524285:GEF524305 GOB524285:GOB524305 GXX524285:GXX524305 HHT524285:HHT524305 HRP524285:HRP524305 IBL524285:IBL524305 ILH524285:ILH524305 IVD524285:IVD524305 JEZ524285:JEZ524305 JOV524285:JOV524305 JYR524285:JYR524305 KIN524285:KIN524305 KSJ524285:KSJ524305 LCF524285:LCF524305 LMB524285:LMB524305 LVX524285:LVX524305 MFT524285:MFT524305 MPP524285:MPP524305 MZL524285:MZL524305 NJH524285:NJH524305 NTD524285:NTD524305 OCZ524285:OCZ524305 OMV524285:OMV524305 OWR524285:OWR524305 PGN524285:PGN524305 PQJ524285:PQJ524305 QAF524285:QAF524305 QKB524285:QKB524305 QTX524285:QTX524305 RDT524285:RDT524305 RNP524285:RNP524305 RXL524285:RXL524305 SHH524285:SHH524305 SRD524285:SRD524305 TAZ524285:TAZ524305 TKV524285:TKV524305 TUR524285:TUR524305 UEN524285:UEN524305 UOJ524285:UOJ524305 UYF524285:UYF524305 VIB524285:VIB524305 VRX524285:VRX524305 WBT524285:WBT524305 WLP524285:WLP524305 WVL524285:WVL524305 D589821:D589841 IZ589821:IZ589841 SV589821:SV589841 ACR589821:ACR589841 AMN589821:AMN589841 AWJ589821:AWJ589841 BGF589821:BGF589841 BQB589821:BQB589841 BZX589821:BZX589841 CJT589821:CJT589841 CTP589821:CTP589841 DDL589821:DDL589841 DNH589821:DNH589841 DXD589821:DXD589841 EGZ589821:EGZ589841 EQV589821:EQV589841 FAR589821:FAR589841 FKN589821:FKN589841 FUJ589821:FUJ589841 GEF589821:GEF589841 GOB589821:GOB589841 GXX589821:GXX589841 HHT589821:HHT589841 HRP589821:HRP589841 IBL589821:IBL589841 ILH589821:ILH589841 IVD589821:IVD589841 JEZ589821:JEZ589841 JOV589821:JOV589841 JYR589821:JYR589841 KIN589821:KIN589841 KSJ589821:KSJ589841 LCF589821:LCF589841 LMB589821:LMB589841 LVX589821:LVX589841 MFT589821:MFT589841 MPP589821:MPP589841 MZL589821:MZL589841 NJH589821:NJH589841 NTD589821:NTD589841 OCZ589821:OCZ589841 OMV589821:OMV589841 OWR589821:OWR589841 PGN589821:PGN589841 PQJ589821:PQJ589841 QAF589821:QAF589841 QKB589821:QKB589841 QTX589821:QTX589841 RDT589821:RDT589841 RNP589821:RNP589841 RXL589821:RXL589841 SHH589821:SHH589841 SRD589821:SRD589841 TAZ589821:TAZ589841 TKV589821:TKV589841 TUR589821:TUR589841 UEN589821:UEN589841 UOJ589821:UOJ589841 UYF589821:UYF589841 VIB589821:VIB589841 VRX589821:VRX589841 WBT589821:WBT589841 WLP589821:WLP589841 WVL589821:WVL589841 D655357:D655377 IZ655357:IZ655377 SV655357:SV655377 ACR655357:ACR655377 AMN655357:AMN655377 AWJ655357:AWJ655377 BGF655357:BGF655377 BQB655357:BQB655377 BZX655357:BZX655377 CJT655357:CJT655377 CTP655357:CTP655377 DDL655357:DDL655377 DNH655357:DNH655377 DXD655357:DXD655377 EGZ655357:EGZ655377 EQV655357:EQV655377 FAR655357:FAR655377 FKN655357:FKN655377 FUJ655357:FUJ655377 GEF655357:GEF655377 GOB655357:GOB655377 GXX655357:GXX655377 HHT655357:HHT655377 HRP655357:HRP655377 IBL655357:IBL655377 ILH655357:ILH655377 IVD655357:IVD655377 JEZ655357:JEZ655377 JOV655357:JOV655377 JYR655357:JYR655377 KIN655357:KIN655377 KSJ655357:KSJ655377 LCF655357:LCF655377 LMB655357:LMB655377 LVX655357:LVX655377 MFT655357:MFT655377 MPP655357:MPP655377 MZL655357:MZL655377 NJH655357:NJH655377 NTD655357:NTD655377 OCZ655357:OCZ655377 OMV655357:OMV655377 OWR655357:OWR655377 PGN655357:PGN655377 PQJ655357:PQJ655377 QAF655357:QAF655377 QKB655357:QKB655377 QTX655357:QTX655377 RDT655357:RDT655377 RNP655357:RNP655377 RXL655357:RXL655377 SHH655357:SHH655377 SRD655357:SRD655377 TAZ655357:TAZ655377 TKV655357:TKV655377 TUR655357:TUR655377 UEN655357:UEN655377 UOJ655357:UOJ655377 UYF655357:UYF655377 VIB655357:VIB655377 VRX655357:VRX655377 WBT655357:WBT655377 WLP655357:WLP655377 WVL655357:WVL655377 D720893:D720913 IZ720893:IZ720913 SV720893:SV720913 ACR720893:ACR720913 AMN720893:AMN720913 AWJ720893:AWJ720913 BGF720893:BGF720913 BQB720893:BQB720913 BZX720893:BZX720913 CJT720893:CJT720913 CTP720893:CTP720913 DDL720893:DDL720913 DNH720893:DNH720913 DXD720893:DXD720913 EGZ720893:EGZ720913 EQV720893:EQV720913 FAR720893:FAR720913 FKN720893:FKN720913 FUJ720893:FUJ720913 GEF720893:GEF720913 GOB720893:GOB720913 GXX720893:GXX720913 HHT720893:HHT720913 HRP720893:HRP720913 IBL720893:IBL720913 ILH720893:ILH720913 IVD720893:IVD720913 JEZ720893:JEZ720913 JOV720893:JOV720913 JYR720893:JYR720913 KIN720893:KIN720913 KSJ720893:KSJ720913 LCF720893:LCF720913 LMB720893:LMB720913 LVX720893:LVX720913 MFT720893:MFT720913 MPP720893:MPP720913 MZL720893:MZL720913 NJH720893:NJH720913 NTD720893:NTD720913 OCZ720893:OCZ720913 OMV720893:OMV720913 OWR720893:OWR720913 PGN720893:PGN720913 PQJ720893:PQJ720913 QAF720893:QAF720913 QKB720893:QKB720913 QTX720893:QTX720913 RDT720893:RDT720913 RNP720893:RNP720913 RXL720893:RXL720913 SHH720893:SHH720913 SRD720893:SRD720913 TAZ720893:TAZ720913 TKV720893:TKV720913 TUR720893:TUR720913 UEN720893:UEN720913 UOJ720893:UOJ720913 UYF720893:UYF720913 VIB720893:VIB720913 VRX720893:VRX720913 WBT720893:WBT720913 WLP720893:WLP720913 WVL720893:WVL720913 D786429:D786449 IZ786429:IZ786449 SV786429:SV786449 ACR786429:ACR786449 AMN786429:AMN786449 AWJ786429:AWJ786449 BGF786429:BGF786449 BQB786429:BQB786449 BZX786429:BZX786449 CJT786429:CJT786449 CTP786429:CTP786449 DDL786429:DDL786449 DNH786429:DNH786449 DXD786429:DXD786449 EGZ786429:EGZ786449 EQV786429:EQV786449 FAR786429:FAR786449 FKN786429:FKN786449 FUJ786429:FUJ786449 GEF786429:GEF786449 GOB786429:GOB786449 GXX786429:GXX786449 HHT786429:HHT786449 HRP786429:HRP786449 IBL786429:IBL786449 ILH786429:ILH786449 IVD786429:IVD786449 JEZ786429:JEZ786449 JOV786429:JOV786449 JYR786429:JYR786449 KIN786429:KIN786449 KSJ786429:KSJ786449 LCF786429:LCF786449 LMB786429:LMB786449 LVX786429:LVX786449 MFT786429:MFT786449 MPP786429:MPP786449 MZL786429:MZL786449 NJH786429:NJH786449 NTD786429:NTD786449 OCZ786429:OCZ786449 OMV786429:OMV786449 OWR786429:OWR786449 PGN786429:PGN786449 PQJ786429:PQJ786449 QAF786429:QAF786449 QKB786429:QKB786449 QTX786429:QTX786449 RDT786429:RDT786449 RNP786429:RNP786449 RXL786429:RXL786449 SHH786429:SHH786449 SRD786429:SRD786449 TAZ786429:TAZ786449 TKV786429:TKV786449 TUR786429:TUR786449 UEN786429:UEN786449 UOJ786429:UOJ786449 UYF786429:UYF786449 VIB786429:VIB786449 VRX786429:VRX786449 WBT786429:WBT786449 WLP786429:WLP786449 WVL786429:WVL786449 D851965:D851985 IZ851965:IZ851985 SV851965:SV851985 ACR851965:ACR851985 AMN851965:AMN851985 AWJ851965:AWJ851985 BGF851965:BGF851985 BQB851965:BQB851985 BZX851965:BZX851985 CJT851965:CJT851985 CTP851965:CTP851985 DDL851965:DDL851985 DNH851965:DNH851985 DXD851965:DXD851985 EGZ851965:EGZ851985 EQV851965:EQV851985 FAR851965:FAR851985 FKN851965:FKN851985 FUJ851965:FUJ851985 GEF851965:GEF851985 GOB851965:GOB851985 GXX851965:GXX851985 HHT851965:HHT851985 HRP851965:HRP851985 IBL851965:IBL851985 ILH851965:ILH851985 IVD851965:IVD851985 JEZ851965:JEZ851985 JOV851965:JOV851985 JYR851965:JYR851985 KIN851965:KIN851985 KSJ851965:KSJ851985 LCF851965:LCF851985 LMB851965:LMB851985 LVX851965:LVX851985 MFT851965:MFT851985 MPP851965:MPP851985 MZL851965:MZL851985 NJH851965:NJH851985 NTD851965:NTD851985 OCZ851965:OCZ851985 OMV851965:OMV851985 OWR851965:OWR851985 PGN851965:PGN851985 PQJ851965:PQJ851985 QAF851965:QAF851985 QKB851965:QKB851985 QTX851965:QTX851985 RDT851965:RDT851985 RNP851965:RNP851985 RXL851965:RXL851985 SHH851965:SHH851985 SRD851965:SRD851985 TAZ851965:TAZ851985 TKV851965:TKV851985 TUR851965:TUR851985 UEN851965:UEN851985 UOJ851965:UOJ851985 UYF851965:UYF851985 VIB851965:VIB851985 VRX851965:VRX851985 WBT851965:WBT851985 WLP851965:WLP851985 WVL851965:WVL851985 D917501:D917521 IZ917501:IZ917521 SV917501:SV917521 ACR917501:ACR917521 AMN917501:AMN917521 AWJ917501:AWJ917521 BGF917501:BGF917521 BQB917501:BQB917521 BZX917501:BZX917521 CJT917501:CJT917521 CTP917501:CTP917521 DDL917501:DDL917521 DNH917501:DNH917521 DXD917501:DXD917521 EGZ917501:EGZ917521 EQV917501:EQV917521 FAR917501:FAR917521 FKN917501:FKN917521 FUJ917501:FUJ917521 GEF917501:GEF917521 GOB917501:GOB917521 GXX917501:GXX917521 HHT917501:HHT917521 HRP917501:HRP917521 IBL917501:IBL917521 ILH917501:ILH917521 IVD917501:IVD917521 JEZ917501:JEZ917521 JOV917501:JOV917521 JYR917501:JYR917521 KIN917501:KIN917521 KSJ917501:KSJ917521 LCF917501:LCF917521 LMB917501:LMB917521 LVX917501:LVX917521 MFT917501:MFT917521 MPP917501:MPP917521 MZL917501:MZL917521 NJH917501:NJH917521 NTD917501:NTD917521 OCZ917501:OCZ917521 OMV917501:OMV917521 OWR917501:OWR917521 PGN917501:PGN917521 PQJ917501:PQJ917521 QAF917501:QAF917521 QKB917501:QKB917521 QTX917501:QTX917521 RDT917501:RDT917521 RNP917501:RNP917521 RXL917501:RXL917521 SHH917501:SHH917521 SRD917501:SRD917521 TAZ917501:TAZ917521 TKV917501:TKV917521 TUR917501:TUR917521 UEN917501:UEN917521 UOJ917501:UOJ917521 UYF917501:UYF917521 VIB917501:VIB917521 VRX917501:VRX917521 WBT917501:WBT917521 WLP917501:WLP917521 WVL917501:WVL917521 D983037:D983057 IZ983037:IZ983057 SV983037:SV983057 ACR983037:ACR983057 AMN983037:AMN983057 AWJ983037:AWJ983057 BGF983037:BGF983057 BQB983037:BQB983057 BZX983037:BZX983057 CJT983037:CJT983057 CTP983037:CTP983057 DDL983037:DDL983057 DNH983037:DNH983057 DXD983037:DXD983057 EGZ983037:EGZ983057 EQV983037:EQV983057 FAR983037:FAR983057 FKN983037:FKN983057 FUJ983037:FUJ983057 GEF983037:GEF983057 GOB983037:GOB983057 GXX983037:GXX983057 HHT983037:HHT983057 HRP983037:HRP983057 IBL983037:IBL983057 ILH983037:ILH983057 IVD983037:IVD983057 JEZ983037:JEZ983057 JOV983037:JOV983057 JYR983037:JYR983057 KIN983037:KIN983057 KSJ983037:KSJ983057 LCF983037:LCF983057 LMB983037:LMB983057 LVX983037:LVX983057 MFT983037:MFT983057 MPP983037:MPP983057 MZL983037:MZL983057 NJH983037:NJH983057 NTD983037:NTD983057 OCZ983037:OCZ983057 OMV983037:OMV983057 OWR983037:OWR983057 PGN983037:PGN983057 PQJ983037:PQJ983057 QAF983037:QAF983057 QKB983037:QKB983057 QTX983037:QTX983057 RDT983037:RDT983057 RNP983037:RNP983057 RXL983037:RXL983057 SHH983037:SHH983057 SRD983037:SRD983057 TAZ983037:TAZ983057 TKV983037:TKV983057 TUR983037:TUR983057 UEN983037:UEN983057 UOJ983037:UOJ983057 UYF983037:UYF983057 VIB983037:VIB983057 VRX983037:VRX983057 WBT983037:WBT983057 WLP983037:WLP983057 D12:D42" xr:uid="{00000000-0002-0000-0900-000002000000}">
      <formula1>0</formula1>
      <formula2>99999999999999900000</formula2>
    </dataValidation>
    <dataValidation type="list" allowBlank="1" showInputMessage="1" showErrorMessage="1" sqref="WVJ983036:WVJ983057 WLN983036:WLN983057 WBR983036:WBR983057 VRV983036:VRV983057 VHZ983036:VHZ983057 UYD983036:UYD983057 UOH983036:UOH983057 UEL983036:UEL983057 TUP983036:TUP983057 TKT983036:TKT983057 TAX983036:TAX983057 SRB983036:SRB983057 SHF983036:SHF983057 RXJ983036:RXJ983057 RNN983036:RNN983057 RDR983036:RDR983057 QTV983036:QTV983057 QJZ983036:QJZ983057 QAD983036:QAD983057 PQH983036:PQH983057 PGL983036:PGL983057 OWP983036:OWP983057 OMT983036:OMT983057 OCX983036:OCX983057 NTB983036:NTB983057 NJF983036:NJF983057 MZJ983036:MZJ983057 MPN983036:MPN983057 MFR983036:MFR983057 LVV983036:LVV983057 LLZ983036:LLZ983057 LCD983036:LCD983057 KSH983036:KSH983057 KIL983036:KIL983057 JYP983036:JYP983057 JOT983036:JOT983057 JEX983036:JEX983057 IVB983036:IVB983057 ILF983036:ILF983057 IBJ983036:IBJ983057 HRN983036:HRN983057 HHR983036:HHR983057 GXV983036:GXV983057 GNZ983036:GNZ983057 GED983036:GED983057 FUH983036:FUH983057 FKL983036:FKL983057 FAP983036:FAP983057 EQT983036:EQT983057 EGX983036:EGX983057 DXB983036:DXB983057 DNF983036:DNF983057 DDJ983036:DDJ983057 CTN983036:CTN983057 CJR983036:CJR983057 BZV983036:BZV983057 BPZ983036:BPZ983057 BGD983036:BGD983057 AWH983036:AWH983057 AML983036:AML983057 ACP983036:ACP983057 ST983036:ST983057 IX983036:IX983057 WVJ917500:WVJ917521 WLN917500:WLN917521 WBR917500:WBR917521 VRV917500:VRV917521 VHZ917500:VHZ917521 UYD917500:UYD917521 UOH917500:UOH917521 UEL917500:UEL917521 TUP917500:TUP917521 TKT917500:TKT917521 TAX917500:TAX917521 SRB917500:SRB917521 SHF917500:SHF917521 RXJ917500:RXJ917521 RNN917500:RNN917521 RDR917500:RDR917521 QTV917500:QTV917521 QJZ917500:QJZ917521 QAD917500:QAD917521 PQH917500:PQH917521 PGL917500:PGL917521 OWP917500:OWP917521 OMT917500:OMT917521 OCX917500:OCX917521 NTB917500:NTB917521 NJF917500:NJF917521 MZJ917500:MZJ917521 MPN917500:MPN917521 MFR917500:MFR917521 LVV917500:LVV917521 LLZ917500:LLZ917521 LCD917500:LCD917521 KSH917500:KSH917521 KIL917500:KIL917521 JYP917500:JYP917521 JOT917500:JOT917521 JEX917500:JEX917521 IVB917500:IVB917521 ILF917500:ILF917521 IBJ917500:IBJ917521 HRN917500:HRN917521 HHR917500:HHR917521 GXV917500:GXV917521 GNZ917500:GNZ917521 GED917500:GED917521 FUH917500:FUH917521 FKL917500:FKL917521 FAP917500:FAP917521 EQT917500:EQT917521 EGX917500:EGX917521 DXB917500:DXB917521 DNF917500:DNF917521 DDJ917500:DDJ917521 CTN917500:CTN917521 CJR917500:CJR917521 BZV917500:BZV917521 BPZ917500:BPZ917521 BGD917500:BGD917521 AWH917500:AWH917521 AML917500:AML917521 ACP917500:ACP917521 ST917500:ST917521 IX917500:IX917521 WVJ851964:WVJ851985 WLN851964:WLN851985 WBR851964:WBR851985 VRV851964:VRV851985 VHZ851964:VHZ851985 UYD851964:UYD851985 UOH851964:UOH851985 UEL851964:UEL851985 TUP851964:TUP851985 TKT851964:TKT851985 TAX851964:TAX851985 SRB851964:SRB851985 SHF851964:SHF851985 RXJ851964:RXJ851985 RNN851964:RNN851985 RDR851964:RDR851985 QTV851964:QTV851985 QJZ851964:QJZ851985 QAD851964:QAD851985 PQH851964:PQH851985 PGL851964:PGL851985 OWP851964:OWP851985 OMT851964:OMT851985 OCX851964:OCX851985 NTB851964:NTB851985 NJF851964:NJF851985 MZJ851964:MZJ851985 MPN851964:MPN851985 MFR851964:MFR851985 LVV851964:LVV851985 LLZ851964:LLZ851985 LCD851964:LCD851985 KSH851964:KSH851985 KIL851964:KIL851985 JYP851964:JYP851985 JOT851964:JOT851985 JEX851964:JEX851985 IVB851964:IVB851985 ILF851964:ILF851985 IBJ851964:IBJ851985 HRN851964:HRN851985 HHR851964:HHR851985 GXV851964:GXV851985 GNZ851964:GNZ851985 GED851964:GED851985 FUH851964:FUH851985 FKL851964:FKL851985 FAP851964:FAP851985 EQT851964:EQT851985 EGX851964:EGX851985 DXB851964:DXB851985 DNF851964:DNF851985 DDJ851964:DDJ851985 CTN851964:CTN851985 CJR851964:CJR851985 BZV851964:BZV851985 BPZ851964:BPZ851985 BGD851964:BGD851985 AWH851964:AWH851985 AML851964:AML851985 ACP851964:ACP851985 ST851964:ST851985 IX851964:IX851985 WVJ786428:WVJ786449 WLN786428:WLN786449 WBR786428:WBR786449 VRV786428:VRV786449 VHZ786428:VHZ786449 UYD786428:UYD786449 UOH786428:UOH786449 UEL786428:UEL786449 TUP786428:TUP786449 TKT786428:TKT786449 TAX786428:TAX786449 SRB786428:SRB786449 SHF786428:SHF786449 RXJ786428:RXJ786449 RNN786428:RNN786449 RDR786428:RDR786449 QTV786428:QTV786449 QJZ786428:QJZ786449 QAD786428:QAD786449 PQH786428:PQH786449 PGL786428:PGL786449 OWP786428:OWP786449 OMT786428:OMT786449 OCX786428:OCX786449 NTB786428:NTB786449 NJF786428:NJF786449 MZJ786428:MZJ786449 MPN786428:MPN786449 MFR786428:MFR786449 LVV786428:LVV786449 LLZ786428:LLZ786449 LCD786428:LCD786449 KSH786428:KSH786449 KIL786428:KIL786449 JYP786428:JYP786449 JOT786428:JOT786449 JEX786428:JEX786449 IVB786428:IVB786449 ILF786428:ILF786449 IBJ786428:IBJ786449 HRN786428:HRN786449 HHR786428:HHR786449 GXV786428:GXV786449 GNZ786428:GNZ786449 GED786428:GED786449 FUH786428:FUH786449 FKL786428:FKL786449 FAP786428:FAP786449 EQT786428:EQT786449 EGX786428:EGX786449 DXB786428:DXB786449 DNF786428:DNF786449 DDJ786428:DDJ786449 CTN786428:CTN786449 CJR786428:CJR786449 BZV786428:BZV786449 BPZ786428:BPZ786449 BGD786428:BGD786449 AWH786428:AWH786449 AML786428:AML786449 ACP786428:ACP786449 ST786428:ST786449 IX786428:IX786449 WVJ720892:WVJ720913 WLN720892:WLN720913 WBR720892:WBR720913 VRV720892:VRV720913 VHZ720892:VHZ720913 UYD720892:UYD720913 UOH720892:UOH720913 UEL720892:UEL720913 TUP720892:TUP720913 TKT720892:TKT720913 TAX720892:TAX720913 SRB720892:SRB720913 SHF720892:SHF720913 RXJ720892:RXJ720913 RNN720892:RNN720913 RDR720892:RDR720913 QTV720892:QTV720913 QJZ720892:QJZ720913 QAD720892:QAD720913 PQH720892:PQH720913 PGL720892:PGL720913 OWP720892:OWP720913 OMT720892:OMT720913 OCX720892:OCX720913 NTB720892:NTB720913 NJF720892:NJF720913 MZJ720892:MZJ720913 MPN720892:MPN720913 MFR720892:MFR720913 LVV720892:LVV720913 LLZ720892:LLZ720913 LCD720892:LCD720913 KSH720892:KSH720913 KIL720892:KIL720913 JYP720892:JYP720913 JOT720892:JOT720913 JEX720892:JEX720913 IVB720892:IVB720913 ILF720892:ILF720913 IBJ720892:IBJ720913 HRN720892:HRN720913 HHR720892:HHR720913 GXV720892:GXV720913 GNZ720892:GNZ720913 GED720892:GED720913 FUH720892:FUH720913 FKL720892:FKL720913 FAP720892:FAP720913 EQT720892:EQT720913 EGX720892:EGX720913 DXB720892:DXB720913 DNF720892:DNF720913 DDJ720892:DDJ720913 CTN720892:CTN720913 CJR720892:CJR720913 BZV720892:BZV720913 BPZ720892:BPZ720913 BGD720892:BGD720913 AWH720892:AWH720913 AML720892:AML720913 ACP720892:ACP720913 ST720892:ST720913 IX720892:IX720913 WVJ655356:WVJ655377 WLN655356:WLN655377 WBR655356:WBR655377 VRV655356:VRV655377 VHZ655356:VHZ655377 UYD655356:UYD655377 UOH655356:UOH655377 UEL655356:UEL655377 TUP655356:TUP655377 TKT655356:TKT655377 TAX655356:TAX655377 SRB655356:SRB655377 SHF655356:SHF655377 RXJ655356:RXJ655377 RNN655356:RNN655377 RDR655356:RDR655377 QTV655356:QTV655377 QJZ655356:QJZ655377 QAD655356:QAD655377 PQH655356:PQH655377 PGL655356:PGL655377 OWP655356:OWP655377 OMT655356:OMT655377 OCX655356:OCX655377 NTB655356:NTB655377 NJF655356:NJF655377 MZJ655356:MZJ655377 MPN655356:MPN655377 MFR655356:MFR655377 LVV655356:LVV655377 LLZ655356:LLZ655377 LCD655356:LCD655377 KSH655356:KSH655377 KIL655356:KIL655377 JYP655356:JYP655377 JOT655356:JOT655377 JEX655356:JEX655377 IVB655356:IVB655377 ILF655356:ILF655377 IBJ655356:IBJ655377 HRN655356:HRN655377 HHR655356:HHR655377 GXV655356:GXV655377 GNZ655356:GNZ655377 GED655356:GED655377 FUH655356:FUH655377 FKL655356:FKL655377 FAP655356:FAP655377 EQT655356:EQT655377 EGX655356:EGX655377 DXB655356:DXB655377 DNF655356:DNF655377 DDJ655356:DDJ655377 CTN655356:CTN655377 CJR655356:CJR655377 BZV655356:BZV655377 BPZ655356:BPZ655377 BGD655356:BGD655377 AWH655356:AWH655377 AML655356:AML655377 ACP655356:ACP655377 ST655356:ST655377 IX655356:IX655377 WVJ589820:WVJ589841 WLN589820:WLN589841 WBR589820:WBR589841 VRV589820:VRV589841 VHZ589820:VHZ589841 UYD589820:UYD589841 UOH589820:UOH589841 UEL589820:UEL589841 TUP589820:TUP589841 TKT589820:TKT589841 TAX589820:TAX589841 SRB589820:SRB589841 SHF589820:SHF589841 RXJ589820:RXJ589841 RNN589820:RNN589841 RDR589820:RDR589841 QTV589820:QTV589841 QJZ589820:QJZ589841 QAD589820:QAD589841 PQH589820:PQH589841 PGL589820:PGL589841 OWP589820:OWP589841 OMT589820:OMT589841 OCX589820:OCX589841 NTB589820:NTB589841 NJF589820:NJF589841 MZJ589820:MZJ589841 MPN589820:MPN589841 MFR589820:MFR589841 LVV589820:LVV589841 LLZ589820:LLZ589841 LCD589820:LCD589841 KSH589820:KSH589841 KIL589820:KIL589841 JYP589820:JYP589841 JOT589820:JOT589841 JEX589820:JEX589841 IVB589820:IVB589841 ILF589820:ILF589841 IBJ589820:IBJ589841 HRN589820:HRN589841 HHR589820:HHR589841 GXV589820:GXV589841 GNZ589820:GNZ589841 GED589820:GED589841 FUH589820:FUH589841 FKL589820:FKL589841 FAP589820:FAP589841 EQT589820:EQT589841 EGX589820:EGX589841 DXB589820:DXB589841 DNF589820:DNF589841 DDJ589820:DDJ589841 CTN589820:CTN589841 CJR589820:CJR589841 BZV589820:BZV589841 BPZ589820:BPZ589841 BGD589820:BGD589841 AWH589820:AWH589841 AML589820:AML589841 ACP589820:ACP589841 ST589820:ST589841 IX589820:IX589841 WVJ524284:WVJ524305 WLN524284:WLN524305 WBR524284:WBR524305 VRV524284:VRV524305 VHZ524284:VHZ524305 UYD524284:UYD524305 UOH524284:UOH524305 UEL524284:UEL524305 TUP524284:TUP524305 TKT524284:TKT524305 TAX524284:TAX524305 SRB524284:SRB524305 SHF524284:SHF524305 RXJ524284:RXJ524305 RNN524284:RNN524305 RDR524284:RDR524305 QTV524284:QTV524305 QJZ524284:QJZ524305 QAD524284:QAD524305 PQH524284:PQH524305 PGL524284:PGL524305 OWP524284:OWP524305 OMT524284:OMT524305 OCX524284:OCX524305 NTB524284:NTB524305 NJF524284:NJF524305 MZJ524284:MZJ524305 MPN524284:MPN524305 MFR524284:MFR524305 LVV524284:LVV524305 LLZ524284:LLZ524305 LCD524284:LCD524305 KSH524284:KSH524305 KIL524284:KIL524305 JYP524284:JYP524305 JOT524284:JOT524305 JEX524284:JEX524305 IVB524284:IVB524305 ILF524284:ILF524305 IBJ524284:IBJ524305 HRN524284:HRN524305 HHR524284:HHR524305 GXV524284:GXV524305 GNZ524284:GNZ524305 GED524284:GED524305 FUH524284:FUH524305 FKL524284:FKL524305 FAP524284:FAP524305 EQT524284:EQT524305 EGX524284:EGX524305 DXB524284:DXB524305 DNF524284:DNF524305 DDJ524284:DDJ524305 CTN524284:CTN524305 CJR524284:CJR524305 BZV524284:BZV524305 BPZ524284:BPZ524305 BGD524284:BGD524305 AWH524284:AWH524305 AML524284:AML524305 ACP524284:ACP524305 ST524284:ST524305 IX524284:IX524305 WVJ458748:WVJ458769 WLN458748:WLN458769 WBR458748:WBR458769 VRV458748:VRV458769 VHZ458748:VHZ458769 UYD458748:UYD458769 UOH458748:UOH458769 UEL458748:UEL458769 TUP458748:TUP458769 TKT458748:TKT458769 TAX458748:TAX458769 SRB458748:SRB458769 SHF458748:SHF458769 RXJ458748:RXJ458769 RNN458748:RNN458769 RDR458748:RDR458769 QTV458748:QTV458769 QJZ458748:QJZ458769 QAD458748:QAD458769 PQH458748:PQH458769 PGL458748:PGL458769 OWP458748:OWP458769 OMT458748:OMT458769 OCX458748:OCX458769 NTB458748:NTB458769 NJF458748:NJF458769 MZJ458748:MZJ458769 MPN458748:MPN458769 MFR458748:MFR458769 LVV458748:LVV458769 LLZ458748:LLZ458769 LCD458748:LCD458769 KSH458748:KSH458769 KIL458748:KIL458769 JYP458748:JYP458769 JOT458748:JOT458769 JEX458748:JEX458769 IVB458748:IVB458769 ILF458748:ILF458769 IBJ458748:IBJ458769 HRN458748:HRN458769 HHR458748:HHR458769 GXV458748:GXV458769 GNZ458748:GNZ458769 GED458748:GED458769 FUH458748:FUH458769 FKL458748:FKL458769 FAP458748:FAP458769 EQT458748:EQT458769 EGX458748:EGX458769 DXB458748:DXB458769 DNF458748:DNF458769 DDJ458748:DDJ458769 CTN458748:CTN458769 CJR458748:CJR458769 BZV458748:BZV458769 BPZ458748:BPZ458769 BGD458748:BGD458769 AWH458748:AWH458769 AML458748:AML458769 ACP458748:ACP458769 ST458748:ST458769 IX458748:IX458769 WVJ393212:WVJ393233 WLN393212:WLN393233 WBR393212:WBR393233 VRV393212:VRV393233 VHZ393212:VHZ393233 UYD393212:UYD393233 UOH393212:UOH393233 UEL393212:UEL393233 TUP393212:TUP393233 TKT393212:TKT393233 TAX393212:TAX393233 SRB393212:SRB393233 SHF393212:SHF393233 RXJ393212:RXJ393233 RNN393212:RNN393233 RDR393212:RDR393233 QTV393212:QTV393233 QJZ393212:QJZ393233 QAD393212:QAD393233 PQH393212:PQH393233 PGL393212:PGL393233 OWP393212:OWP393233 OMT393212:OMT393233 OCX393212:OCX393233 NTB393212:NTB393233 NJF393212:NJF393233 MZJ393212:MZJ393233 MPN393212:MPN393233 MFR393212:MFR393233 LVV393212:LVV393233 LLZ393212:LLZ393233 LCD393212:LCD393233 KSH393212:KSH393233 KIL393212:KIL393233 JYP393212:JYP393233 JOT393212:JOT393233 JEX393212:JEX393233 IVB393212:IVB393233 ILF393212:ILF393233 IBJ393212:IBJ393233 HRN393212:HRN393233 HHR393212:HHR393233 GXV393212:GXV393233 GNZ393212:GNZ393233 GED393212:GED393233 FUH393212:FUH393233 FKL393212:FKL393233 FAP393212:FAP393233 EQT393212:EQT393233 EGX393212:EGX393233 DXB393212:DXB393233 DNF393212:DNF393233 DDJ393212:DDJ393233 CTN393212:CTN393233 CJR393212:CJR393233 BZV393212:BZV393233 BPZ393212:BPZ393233 BGD393212:BGD393233 AWH393212:AWH393233 AML393212:AML393233 ACP393212:ACP393233 ST393212:ST393233 IX393212:IX393233 WVJ327676:WVJ327697 WLN327676:WLN327697 WBR327676:WBR327697 VRV327676:VRV327697 VHZ327676:VHZ327697 UYD327676:UYD327697 UOH327676:UOH327697 UEL327676:UEL327697 TUP327676:TUP327697 TKT327676:TKT327697 TAX327676:TAX327697 SRB327676:SRB327697 SHF327676:SHF327697 RXJ327676:RXJ327697 RNN327676:RNN327697 RDR327676:RDR327697 QTV327676:QTV327697 QJZ327676:QJZ327697 QAD327676:QAD327697 PQH327676:PQH327697 PGL327676:PGL327697 OWP327676:OWP327697 OMT327676:OMT327697 OCX327676:OCX327697 NTB327676:NTB327697 NJF327676:NJF327697 MZJ327676:MZJ327697 MPN327676:MPN327697 MFR327676:MFR327697 LVV327676:LVV327697 LLZ327676:LLZ327697 LCD327676:LCD327697 KSH327676:KSH327697 KIL327676:KIL327697 JYP327676:JYP327697 JOT327676:JOT327697 JEX327676:JEX327697 IVB327676:IVB327697 ILF327676:ILF327697 IBJ327676:IBJ327697 HRN327676:HRN327697 HHR327676:HHR327697 GXV327676:GXV327697 GNZ327676:GNZ327697 GED327676:GED327697 FUH327676:FUH327697 FKL327676:FKL327697 FAP327676:FAP327697 EQT327676:EQT327697 EGX327676:EGX327697 DXB327676:DXB327697 DNF327676:DNF327697 DDJ327676:DDJ327697 CTN327676:CTN327697 CJR327676:CJR327697 BZV327676:BZV327697 BPZ327676:BPZ327697 BGD327676:BGD327697 AWH327676:AWH327697 AML327676:AML327697 ACP327676:ACP327697 ST327676:ST327697 IX327676:IX327697 WVJ262140:WVJ262161 WLN262140:WLN262161 WBR262140:WBR262161 VRV262140:VRV262161 VHZ262140:VHZ262161 UYD262140:UYD262161 UOH262140:UOH262161 UEL262140:UEL262161 TUP262140:TUP262161 TKT262140:TKT262161 TAX262140:TAX262161 SRB262140:SRB262161 SHF262140:SHF262161 RXJ262140:RXJ262161 RNN262140:RNN262161 RDR262140:RDR262161 QTV262140:QTV262161 QJZ262140:QJZ262161 QAD262140:QAD262161 PQH262140:PQH262161 PGL262140:PGL262161 OWP262140:OWP262161 OMT262140:OMT262161 OCX262140:OCX262161 NTB262140:NTB262161 NJF262140:NJF262161 MZJ262140:MZJ262161 MPN262140:MPN262161 MFR262140:MFR262161 LVV262140:LVV262161 LLZ262140:LLZ262161 LCD262140:LCD262161 KSH262140:KSH262161 KIL262140:KIL262161 JYP262140:JYP262161 JOT262140:JOT262161 JEX262140:JEX262161 IVB262140:IVB262161 ILF262140:ILF262161 IBJ262140:IBJ262161 HRN262140:HRN262161 HHR262140:HHR262161 GXV262140:GXV262161 GNZ262140:GNZ262161 GED262140:GED262161 FUH262140:FUH262161 FKL262140:FKL262161 FAP262140:FAP262161 EQT262140:EQT262161 EGX262140:EGX262161 DXB262140:DXB262161 DNF262140:DNF262161 DDJ262140:DDJ262161 CTN262140:CTN262161 CJR262140:CJR262161 BZV262140:BZV262161 BPZ262140:BPZ262161 BGD262140:BGD262161 AWH262140:AWH262161 AML262140:AML262161 ACP262140:ACP262161 ST262140:ST262161 IX262140:IX262161 WVJ196604:WVJ196625 WLN196604:WLN196625 WBR196604:WBR196625 VRV196604:VRV196625 VHZ196604:VHZ196625 UYD196604:UYD196625 UOH196604:UOH196625 UEL196604:UEL196625 TUP196604:TUP196625 TKT196604:TKT196625 TAX196604:TAX196625 SRB196604:SRB196625 SHF196604:SHF196625 RXJ196604:RXJ196625 RNN196604:RNN196625 RDR196604:RDR196625 QTV196604:QTV196625 QJZ196604:QJZ196625 QAD196604:QAD196625 PQH196604:PQH196625 PGL196604:PGL196625 OWP196604:OWP196625 OMT196604:OMT196625 OCX196604:OCX196625 NTB196604:NTB196625 NJF196604:NJF196625 MZJ196604:MZJ196625 MPN196604:MPN196625 MFR196604:MFR196625 LVV196604:LVV196625 LLZ196604:LLZ196625 LCD196604:LCD196625 KSH196604:KSH196625 KIL196604:KIL196625 JYP196604:JYP196625 JOT196604:JOT196625 JEX196604:JEX196625 IVB196604:IVB196625 ILF196604:ILF196625 IBJ196604:IBJ196625 HRN196604:HRN196625 HHR196604:HHR196625 GXV196604:GXV196625 GNZ196604:GNZ196625 GED196604:GED196625 FUH196604:FUH196625 FKL196604:FKL196625 FAP196604:FAP196625 EQT196604:EQT196625 EGX196604:EGX196625 DXB196604:DXB196625 DNF196604:DNF196625 DDJ196604:DDJ196625 CTN196604:CTN196625 CJR196604:CJR196625 BZV196604:BZV196625 BPZ196604:BPZ196625 BGD196604:BGD196625 AWH196604:AWH196625 AML196604:AML196625 ACP196604:ACP196625 ST196604:ST196625 IX196604:IX196625 WVJ131068:WVJ131089 WLN131068:WLN131089 WBR131068:WBR131089 VRV131068:VRV131089 VHZ131068:VHZ131089 UYD131068:UYD131089 UOH131068:UOH131089 UEL131068:UEL131089 TUP131068:TUP131089 TKT131068:TKT131089 TAX131068:TAX131089 SRB131068:SRB131089 SHF131068:SHF131089 RXJ131068:RXJ131089 RNN131068:RNN131089 RDR131068:RDR131089 QTV131068:QTV131089 QJZ131068:QJZ131089 QAD131068:QAD131089 PQH131068:PQH131089 PGL131068:PGL131089 OWP131068:OWP131089 OMT131068:OMT131089 OCX131068:OCX131089 NTB131068:NTB131089 NJF131068:NJF131089 MZJ131068:MZJ131089 MPN131068:MPN131089 MFR131068:MFR131089 LVV131068:LVV131089 LLZ131068:LLZ131089 LCD131068:LCD131089 KSH131068:KSH131089 KIL131068:KIL131089 JYP131068:JYP131089 JOT131068:JOT131089 JEX131068:JEX131089 IVB131068:IVB131089 ILF131068:ILF131089 IBJ131068:IBJ131089 HRN131068:HRN131089 HHR131068:HHR131089 GXV131068:GXV131089 GNZ131068:GNZ131089 GED131068:GED131089 FUH131068:FUH131089 FKL131068:FKL131089 FAP131068:FAP131089 EQT131068:EQT131089 EGX131068:EGX131089 DXB131068:DXB131089 DNF131068:DNF131089 DDJ131068:DDJ131089 CTN131068:CTN131089 CJR131068:CJR131089 BZV131068:BZV131089 BPZ131068:BPZ131089 BGD131068:BGD131089 AWH131068:AWH131089 AML131068:AML131089 ACP131068:ACP131089 ST131068:ST131089 IX131068:IX131089 WVJ65532:WVJ65553 WLN65532:WLN65553 WBR65532:WBR65553 VRV65532:VRV65553 VHZ65532:VHZ65553 UYD65532:UYD65553 UOH65532:UOH65553 UEL65532:UEL65553 TUP65532:TUP65553 TKT65532:TKT65553 TAX65532:TAX65553 SRB65532:SRB65553 SHF65532:SHF65553 RXJ65532:RXJ65553 RNN65532:RNN65553 RDR65532:RDR65553 QTV65532:QTV65553 QJZ65532:QJZ65553 QAD65532:QAD65553 PQH65532:PQH65553 PGL65532:PGL65553 OWP65532:OWP65553 OMT65532:OMT65553 OCX65532:OCX65553 NTB65532:NTB65553 NJF65532:NJF65553 MZJ65532:MZJ65553 MPN65532:MPN65553 MFR65532:MFR65553 LVV65532:LVV65553 LLZ65532:LLZ65553 LCD65532:LCD65553 KSH65532:KSH65553 KIL65532:KIL65553 JYP65532:JYP65553 JOT65532:JOT65553 JEX65532:JEX65553 IVB65532:IVB65553 ILF65532:ILF65553 IBJ65532:IBJ65553 HRN65532:HRN65553 HHR65532:HHR65553 GXV65532:GXV65553 GNZ65532:GNZ65553 GED65532:GED65553 FUH65532:FUH65553 FKL65532:FKL65553 FAP65532:FAP65553 EQT65532:EQT65553 EGX65532:EGX65553 DXB65532:DXB65553 DNF65532:DNF65553 DDJ65532:DDJ65553 CTN65532:CTN65553 CJR65532:CJR65553 BZV65532:BZV65553 BPZ65532:BPZ65553 BGD65532:BGD65553 AWH65532:AWH65553 AML65532:AML65553 ACP65532:ACP65553 ST65532:ST65553 IX65532:IX65553 WVJ11:WVJ42 WLN11:WLN42 WBR11:WBR42 VRV11:VRV42 VHZ11:VHZ42 UYD11:UYD42 UOH11:UOH42 UEL11:UEL42 TUP11:TUP42 TKT11:TKT42 TAX11:TAX42 SRB11:SRB42 SHF11:SHF42 RXJ11:RXJ42 RNN11:RNN42 RDR11:RDR42 QTV11:QTV42 QJZ11:QJZ42 QAD11:QAD42 PQH11:PQH42 PGL11:PGL42 OWP11:OWP42 OMT11:OMT42 OCX11:OCX42 NTB11:NTB42 NJF11:NJF42 MZJ11:MZJ42 MPN11:MPN42 MFR11:MFR42 LVV11:LVV42 LLZ11:LLZ42 LCD11:LCD42 KSH11:KSH42 KIL11:KIL42 JYP11:JYP42 JOT11:JOT42 JEX11:JEX42 IVB11:IVB42 ILF11:ILF42 IBJ11:IBJ42 HRN11:HRN42 HHR11:HHR42 GXV11:GXV42 GNZ11:GNZ42 GED11:GED42 FUH11:FUH42 FKL11:FKL42 FAP11:FAP42 EQT11:EQT42 EGX11:EGX42 DXB11:DXB42 DNF11:DNF42 DDJ11:DDJ42 CTN11:CTN42 CJR11:CJR42 BZV11:BZV42 BPZ11:BPZ42 BGD11:BGD42 AWH11:AWH42 AML11:AML42 ACP11:ACP42 ST11:ST42 IX11:IX42" xr:uid="{00000000-0002-0000-0900-000003000000}">
      <formula1>#REF!</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42239CDF-E4B9-45CA-A358-58635F29A369}">
          <x14:formula1>
            <xm:f>Personnel!$B$12:$B$54</xm:f>
          </x14:formula1>
          <xm:sqref>B12:B41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1"/>
  <sheetViews>
    <sheetView zoomScale="90" zoomScaleNormal="90" workbookViewId="0"/>
  </sheetViews>
  <sheetFormatPr defaultRowHeight="14.5" x14ac:dyDescent="0.35"/>
  <cols>
    <col min="1" max="1" width="3.1796875" style="2" customWidth="1"/>
    <col min="2" max="2" width="41.453125" style="2" customWidth="1"/>
    <col min="3" max="3" width="35.81640625" style="2" customWidth="1"/>
    <col min="4" max="4" width="21" style="2" customWidth="1"/>
    <col min="5" max="5" width="24.54296875" style="2" customWidth="1"/>
    <col min="6" max="6" width="27.1796875" style="2" customWidth="1"/>
    <col min="7" max="256" width="9.1796875" style="2"/>
    <col min="257" max="257" width="3.1796875" style="2" customWidth="1"/>
    <col min="258" max="258" width="41.453125" style="2" customWidth="1"/>
    <col min="259" max="259" width="35.81640625" style="2" customWidth="1"/>
    <col min="260" max="260" width="21" style="2" customWidth="1"/>
    <col min="261" max="261" width="24.54296875" style="2" customWidth="1"/>
    <col min="262" max="262" width="27.1796875" style="2" customWidth="1"/>
    <col min="263" max="512" width="9.1796875" style="2"/>
    <col min="513" max="513" width="3.1796875" style="2" customWidth="1"/>
    <col min="514" max="514" width="41.453125" style="2" customWidth="1"/>
    <col min="515" max="515" width="35.81640625" style="2" customWidth="1"/>
    <col min="516" max="516" width="21" style="2" customWidth="1"/>
    <col min="517" max="517" width="24.54296875" style="2" customWidth="1"/>
    <col min="518" max="518" width="27.1796875" style="2" customWidth="1"/>
    <col min="519" max="768" width="9.1796875" style="2"/>
    <col min="769" max="769" width="3.1796875" style="2" customWidth="1"/>
    <col min="770" max="770" width="41.453125" style="2" customWidth="1"/>
    <col min="771" max="771" width="35.81640625" style="2" customWidth="1"/>
    <col min="772" max="772" width="21" style="2" customWidth="1"/>
    <col min="773" max="773" width="24.54296875" style="2" customWidth="1"/>
    <col min="774" max="774" width="27.1796875" style="2" customWidth="1"/>
    <col min="775" max="1024" width="9.1796875" style="2"/>
    <col min="1025" max="1025" width="3.1796875" style="2" customWidth="1"/>
    <col min="1026" max="1026" width="41.453125" style="2" customWidth="1"/>
    <col min="1027" max="1027" width="35.81640625" style="2" customWidth="1"/>
    <col min="1028" max="1028" width="21" style="2" customWidth="1"/>
    <col min="1029" max="1029" width="24.54296875" style="2" customWidth="1"/>
    <col min="1030" max="1030" width="27.1796875" style="2" customWidth="1"/>
    <col min="1031" max="1280" width="9.1796875" style="2"/>
    <col min="1281" max="1281" width="3.1796875" style="2" customWidth="1"/>
    <col min="1282" max="1282" width="41.453125" style="2" customWidth="1"/>
    <col min="1283" max="1283" width="35.81640625" style="2" customWidth="1"/>
    <col min="1284" max="1284" width="21" style="2" customWidth="1"/>
    <col min="1285" max="1285" width="24.54296875" style="2" customWidth="1"/>
    <col min="1286" max="1286" width="27.1796875" style="2" customWidth="1"/>
    <col min="1287" max="1536" width="9.1796875" style="2"/>
    <col min="1537" max="1537" width="3.1796875" style="2" customWidth="1"/>
    <col min="1538" max="1538" width="41.453125" style="2" customWidth="1"/>
    <col min="1539" max="1539" width="35.81640625" style="2" customWidth="1"/>
    <col min="1540" max="1540" width="21" style="2" customWidth="1"/>
    <col min="1541" max="1541" width="24.54296875" style="2" customWidth="1"/>
    <col min="1542" max="1542" width="27.1796875" style="2" customWidth="1"/>
    <col min="1543" max="1792" width="9.1796875" style="2"/>
    <col min="1793" max="1793" width="3.1796875" style="2" customWidth="1"/>
    <col min="1794" max="1794" width="41.453125" style="2" customWidth="1"/>
    <col min="1795" max="1795" width="35.81640625" style="2" customWidth="1"/>
    <col min="1796" max="1796" width="21" style="2" customWidth="1"/>
    <col min="1797" max="1797" width="24.54296875" style="2" customWidth="1"/>
    <col min="1798" max="1798" width="27.1796875" style="2" customWidth="1"/>
    <col min="1799" max="2048" width="9.1796875" style="2"/>
    <col min="2049" max="2049" width="3.1796875" style="2" customWidth="1"/>
    <col min="2050" max="2050" width="41.453125" style="2" customWidth="1"/>
    <col min="2051" max="2051" width="35.81640625" style="2" customWidth="1"/>
    <col min="2052" max="2052" width="21" style="2" customWidth="1"/>
    <col min="2053" max="2053" width="24.54296875" style="2" customWidth="1"/>
    <col min="2054" max="2054" width="27.1796875" style="2" customWidth="1"/>
    <col min="2055" max="2304" width="9.1796875" style="2"/>
    <col min="2305" max="2305" width="3.1796875" style="2" customWidth="1"/>
    <col min="2306" max="2306" width="41.453125" style="2" customWidth="1"/>
    <col min="2307" max="2307" width="35.81640625" style="2" customWidth="1"/>
    <col min="2308" max="2308" width="21" style="2" customWidth="1"/>
    <col min="2309" max="2309" width="24.54296875" style="2" customWidth="1"/>
    <col min="2310" max="2310" width="27.1796875" style="2" customWidth="1"/>
    <col min="2311" max="2560" width="9.1796875" style="2"/>
    <col min="2561" max="2561" width="3.1796875" style="2" customWidth="1"/>
    <col min="2562" max="2562" width="41.453125" style="2" customWidth="1"/>
    <col min="2563" max="2563" width="35.81640625" style="2" customWidth="1"/>
    <col min="2564" max="2564" width="21" style="2" customWidth="1"/>
    <col min="2565" max="2565" width="24.54296875" style="2" customWidth="1"/>
    <col min="2566" max="2566" width="27.1796875" style="2" customWidth="1"/>
    <col min="2567" max="2816" width="9.1796875" style="2"/>
    <col min="2817" max="2817" width="3.1796875" style="2" customWidth="1"/>
    <col min="2818" max="2818" width="41.453125" style="2" customWidth="1"/>
    <col min="2819" max="2819" width="35.81640625" style="2" customWidth="1"/>
    <col min="2820" max="2820" width="21" style="2" customWidth="1"/>
    <col min="2821" max="2821" width="24.54296875" style="2" customWidth="1"/>
    <col min="2822" max="2822" width="27.1796875" style="2" customWidth="1"/>
    <col min="2823" max="3072" width="9.1796875" style="2"/>
    <col min="3073" max="3073" width="3.1796875" style="2" customWidth="1"/>
    <col min="3074" max="3074" width="41.453125" style="2" customWidth="1"/>
    <col min="3075" max="3075" width="35.81640625" style="2" customWidth="1"/>
    <col min="3076" max="3076" width="21" style="2" customWidth="1"/>
    <col min="3077" max="3077" width="24.54296875" style="2" customWidth="1"/>
    <col min="3078" max="3078" width="27.1796875" style="2" customWidth="1"/>
    <col min="3079" max="3328" width="9.1796875" style="2"/>
    <col min="3329" max="3329" width="3.1796875" style="2" customWidth="1"/>
    <col min="3330" max="3330" width="41.453125" style="2" customWidth="1"/>
    <col min="3331" max="3331" width="35.81640625" style="2" customWidth="1"/>
    <col min="3332" max="3332" width="21" style="2" customWidth="1"/>
    <col min="3333" max="3333" width="24.54296875" style="2" customWidth="1"/>
    <col min="3334" max="3334" width="27.1796875" style="2" customWidth="1"/>
    <col min="3335" max="3584" width="9.1796875" style="2"/>
    <col min="3585" max="3585" width="3.1796875" style="2" customWidth="1"/>
    <col min="3586" max="3586" width="41.453125" style="2" customWidth="1"/>
    <col min="3587" max="3587" width="35.81640625" style="2" customWidth="1"/>
    <col min="3588" max="3588" width="21" style="2" customWidth="1"/>
    <col min="3589" max="3589" width="24.54296875" style="2" customWidth="1"/>
    <col min="3590" max="3590" width="27.1796875" style="2" customWidth="1"/>
    <col min="3591" max="3840" width="9.1796875" style="2"/>
    <col min="3841" max="3841" width="3.1796875" style="2" customWidth="1"/>
    <col min="3842" max="3842" width="41.453125" style="2" customWidth="1"/>
    <col min="3843" max="3843" width="35.81640625" style="2" customWidth="1"/>
    <col min="3844" max="3844" width="21" style="2" customWidth="1"/>
    <col min="3845" max="3845" width="24.54296875" style="2" customWidth="1"/>
    <col min="3846" max="3846" width="27.1796875" style="2" customWidth="1"/>
    <col min="3847" max="4096" width="9.1796875" style="2"/>
    <col min="4097" max="4097" width="3.1796875" style="2" customWidth="1"/>
    <col min="4098" max="4098" width="41.453125" style="2" customWidth="1"/>
    <col min="4099" max="4099" width="35.81640625" style="2" customWidth="1"/>
    <col min="4100" max="4100" width="21" style="2" customWidth="1"/>
    <col min="4101" max="4101" width="24.54296875" style="2" customWidth="1"/>
    <col min="4102" max="4102" width="27.1796875" style="2" customWidth="1"/>
    <col min="4103" max="4352" width="9.1796875" style="2"/>
    <col min="4353" max="4353" width="3.1796875" style="2" customWidth="1"/>
    <col min="4354" max="4354" width="41.453125" style="2" customWidth="1"/>
    <col min="4355" max="4355" width="35.81640625" style="2" customWidth="1"/>
    <col min="4356" max="4356" width="21" style="2" customWidth="1"/>
    <col min="4357" max="4357" width="24.54296875" style="2" customWidth="1"/>
    <col min="4358" max="4358" width="27.1796875" style="2" customWidth="1"/>
    <col min="4359" max="4608" width="9.1796875" style="2"/>
    <col min="4609" max="4609" width="3.1796875" style="2" customWidth="1"/>
    <col min="4610" max="4610" width="41.453125" style="2" customWidth="1"/>
    <col min="4611" max="4611" width="35.81640625" style="2" customWidth="1"/>
    <col min="4612" max="4612" width="21" style="2" customWidth="1"/>
    <col min="4613" max="4613" width="24.54296875" style="2" customWidth="1"/>
    <col min="4614" max="4614" width="27.1796875" style="2" customWidth="1"/>
    <col min="4615" max="4864" width="9.1796875" style="2"/>
    <col min="4865" max="4865" width="3.1796875" style="2" customWidth="1"/>
    <col min="4866" max="4866" width="41.453125" style="2" customWidth="1"/>
    <col min="4867" max="4867" width="35.81640625" style="2" customWidth="1"/>
    <col min="4868" max="4868" width="21" style="2" customWidth="1"/>
    <col min="4869" max="4869" width="24.54296875" style="2" customWidth="1"/>
    <col min="4870" max="4870" width="27.1796875" style="2" customWidth="1"/>
    <col min="4871" max="5120" width="9.1796875" style="2"/>
    <col min="5121" max="5121" width="3.1796875" style="2" customWidth="1"/>
    <col min="5122" max="5122" width="41.453125" style="2" customWidth="1"/>
    <col min="5123" max="5123" width="35.81640625" style="2" customWidth="1"/>
    <col min="5124" max="5124" width="21" style="2" customWidth="1"/>
    <col min="5125" max="5125" width="24.54296875" style="2" customWidth="1"/>
    <col min="5126" max="5126" width="27.1796875" style="2" customWidth="1"/>
    <col min="5127" max="5376" width="9.1796875" style="2"/>
    <col min="5377" max="5377" width="3.1796875" style="2" customWidth="1"/>
    <col min="5378" max="5378" width="41.453125" style="2" customWidth="1"/>
    <col min="5379" max="5379" width="35.81640625" style="2" customWidth="1"/>
    <col min="5380" max="5380" width="21" style="2" customWidth="1"/>
    <col min="5381" max="5381" width="24.54296875" style="2" customWidth="1"/>
    <col min="5382" max="5382" width="27.1796875" style="2" customWidth="1"/>
    <col min="5383" max="5632" width="9.1796875" style="2"/>
    <col min="5633" max="5633" width="3.1796875" style="2" customWidth="1"/>
    <col min="5634" max="5634" width="41.453125" style="2" customWidth="1"/>
    <col min="5635" max="5635" width="35.81640625" style="2" customWidth="1"/>
    <col min="5636" max="5636" width="21" style="2" customWidth="1"/>
    <col min="5637" max="5637" width="24.54296875" style="2" customWidth="1"/>
    <col min="5638" max="5638" width="27.1796875" style="2" customWidth="1"/>
    <col min="5639" max="5888" width="9.1796875" style="2"/>
    <col min="5889" max="5889" width="3.1796875" style="2" customWidth="1"/>
    <col min="5890" max="5890" width="41.453125" style="2" customWidth="1"/>
    <col min="5891" max="5891" width="35.81640625" style="2" customWidth="1"/>
    <col min="5892" max="5892" width="21" style="2" customWidth="1"/>
    <col min="5893" max="5893" width="24.54296875" style="2" customWidth="1"/>
    <col min="5894" max="5894" width="27.1796875" style="2" customWidth="1"/>
    <col min="5895" max="6144" width="9.1796875" style="2"/>
    <col min="6145" max="6145" width="3.1796875" style="2" customWidth="1"/>
    <col min="6146" max="6146" width="41.453125" style="2" customWidth="1"/>
    <col min="6147" max="6147" width="35.81640625" style="2" customWidth="1"/>
    <col min="6148" max="6148" width="21" style="2" customWidth="1"/>
    <col min="6149" max="6149" width="24.54296875" style="2" customWidth="1"/>
    <col min="6150" max="6150" width="27.1796875" style="2" customWidth="1"/>
    <col min="6151" max="6400" width="9.1796875" style="2"/>
    <col min="6401" max="6401" width="3.1796875" style="2" customWidth="1"/>
    <col min="6402" max="6402" width="41.453125" style="2" customWidth="1"/>
    <col min="6403" max="6403" width="35.81640625" style="2" customWidth="1"/>
    <col min="6404" max="6404" width="21" style="2" customWidth="1"/>
    <col min="6405" max="6405" width="24.54296875" style="2" customWidth="1"/>
    <col min="6406" max="6406" width="27.1796875" style="2" customWidth="1"/>
    <col min="6407" max="6656" width="9.1796875" style="2"/>
    <col min="6657" max="6657" width="3.1796875" style="2" customWidth="1"/>
    <col min="6658" max="6658" width="41.453125" style="2" customWidth="1"/>
    <col min="6659" max="6659" width="35.81640625" style="2" customWidth="1"/>
    <col min="6660" max="6660" width="21" style="2" customWidth="1"/>
    <col min="6661" max="6661" width="24.54296875" style="2" customWidth="1"/>
    <col min="6662" max="6662" width="27.1796875" style="2" customWidth="1"/>
    <col min="6663" max="6912" width="9.1796875" style="2"/>
    <col min="6913" max="6913" width="3.1796875" style="2" customWidth="1"/>
    <col min="6914" max="6914" width="41.453125" style="2" customWidth="1"/>
    <col min="6915" max="6915" width="35.81640625" style="2" customWidth="1"/>
    <col min="6916" max="6916" width="21" style="2" customWidth="1"/>
    <col min="6917" max="6917" width="24.54296875" style="2" customWidth="1"/>
    <col min="6918" max="6918" width="27.1796875" style="2" customWidth="1"/>
    <col min="6919" max="7168" width="9.1796875" style="2"/>
    <col min="7169" max="7169" width="3.1796875" style="2" customWidth="1"/>
    <col min="7170" max="7170" width="41.453125" style="2" customWidth="1"/>
    <col min="7171" max="7171" width="35.81640625" style="2" customWidth="1"/>
    <col min="7172" max="7172" width="21" style="2" customWidth="1"/>
    <col min="7173" max="7173" width="24.54296875" style="2" customWidth="1"/>
    <col min="7174" max="7174" width="27.1796875" style="2" customWidth="1"/>
    <col min="7175" max="7424" width="9.1796875" style="2"/>
    <col min="7425" max="7425" width="3.1796875" style="2" customWidth="1"/>
    <col min="7426" max="7426" width="41.453125" style="2" customWidth="1"/>
    <col min="7427" max="7427" width="35.81640625" style="2" customWidth="1"/>
    <col min="7428" max="7428" width="21" style="2" customWidth="1"/>
    <col min="7429" max="7429" width="24.54296875" style="2" customWidth="1"/>
    <col min="7430" max="7430" width="27.1796875" style="2" customWidth="1"/>
    <col min="7431" max="7680" width="9.1796875" style="2"/>
    <col min="7681" max="7681" width="3.1796875" style="2" customWidth="1"/>
    <col min="7682" max="7682" width="41.453125" style="2" customWidth="1"/>
    <col min="7683" max="7683" width="35.81640625" style="2" customWidth="1"/>
    <col min="7684" max="7684" width="21" style="2" customWidth="1"/>
    <col min="7685" max="7685" width="24.54296875" style="2" customWidth="1"/>
    <col min="7686" max="7686" width="27.1796875" style="2" customWidth="1"/>
    <col min="7687" max="7936" width="9.1796875" style="2"/>
    <col min="7937" max="7937" width="3.1796875" style="2" customWidth="1"/>
    <col min="7938" max="7938" width="41.453125" style="2" customWidth="1"/>
    <col min="7939" max="7939" width="35.81640625" style="2" customWidth="1"/>
    <col min="7940" max="7940" width="21" style="2" customWidth="1"/>
    <col min="7941" max="7941" width="24.54296875" style="2" customWidth="1"/>
    <col min="7942" max="7942" width="27.1796875" style="2" customWidth="1"/>
    <col min="7943" max="8192" width="9.1796875" style="2"/>
    <col min="8193" max="8193" width="3.1796875" style="2" customWidth="1"/>
    <col min="8194" max="8194" width="41.453125" style="2" customWidth="1"/>
    <col min="8195" max="8195" width="35.81640625" style="2" customWidth="1"/>
    <col min="8196" max="8196" width="21" style="2" customWidth="1"/>
    <col min="8197" max="8197" width="24.54296875" style="2" customWidth="1"/>
    <col min="8198" max="8198" width="27.1796875" style="2" customWidth="1"/>
    <col min="8199" max="8448" width="9.1796875" style="2"/>
    <col min="8449" max="8449" width="3.1796875" style="2" customWidth="1"/>
    <col min="8450" max="8450" width="41.453125" style="2" customWidth="1"/>
    <col min="8451" max="8451" width="35.81640625" style="2" customWidth="1"/>
    <col min="8452" max="8452" width="21" style="2" customWidth="1"/>
    <col min="8453" max="8453" width="24.54296875" style="2" customWidth="1"/>
    <col min="8454" max="8454" width="27.1796875" style="2" customWidth="1"/>
    <col min="8455" max="8704" width="9.1796875" style="2"/>
    <col min="8705" max="8705" width="3.1796875" style="2" customWidth="1"/>
    <col min="8706" max="8706" width="41.453125" style="2" customWidth="1"/>
    <col min="8707" max="8707" width="35.81640625" style="2" customWidth="1"/>
    <col min="8708" max="8708" width="21" style="2" customWidth="1"/>
    <col min="8709" max="8709" width="24.54296875" style="2" customWidth="1"/>
    <col min="8710" max="8710" width="27.1796875" style="2" customWidth="1"/>
    <col min="8711" max="8960" width="9.1796875" style="2"/>
    <col min="8961" max="8961" width="3.1796875" style="2" customWidth="1"/>
    <col min="8962" max="8962" width="41.453125" style="2" customWidth="1"/>
    <col min="8963" max="8963" width="35.81640625" style="2" customWidth="1"/>
    <col min="8964" max="8964" width="21" style="2" customWidth="1"/>
    <col min="8965" max="8965" width="24.54296875" style="2" customWidth="1"/>
    <col min="8966" max="8966" width="27.1796875" style="2" customWidth="1"/>
    <col min="8967" max="9216" width="9.1796875" style="2"/>
    <col min="9217" max="9217" width="3.1796875" style="2" customWidth="1"/>
    <col min="9218" max="9218" width="41.453125" style="2" customWidth="1"/>
    <col min="9219" max="9219" width="35.81640625" style="2" customWidth="1"/>
    <col min="9220" max="9220" width="21" style="2" customWidth="1"/>
    <col min="9221" max="9221" width="24.54296875" style="2" customWidth="1"/>
    <col min="9222" max="9222" width="27.1796875" style="2" customWidth="1"/>
    <col min="9223" max="9472" width="9.1796875" style="2"/>
    <col min="9473" max="9473" width="3.1796875" style="2" customWidth="1"/>
    <col min="9474" max="9474" width="41.453125" style="2" customWidth="1"/>
    <col min="9475" max="9475" width="35.81640625" style="2" customWidth="1"/>
    <col min="9476" max="9476" width="21" style="2" customWidth="1"/>
    <col min="9477" max="9477" width="24.54296875" style="2" customWidth="1"/>
    <col min="9478" max="9478" width="27.1796875" style="2" customWidth="1"/>
    <col min="9479" max="9728" width="9.1796875" style="2"/>
    <col min="9729" max="9729" width="3.1796875" style="2" customWidth="1"/>
    <col min="9730" max="9730" width="41.453125" style="2" customWidth="1"/>
    <col min="9731" max="9731" width="35.81640625" style="2" customWidth="1"/>
    <col min="9732" max="9732" width="21" style="2" customWidth="1"/>
    <col min="9733" max="9733" width="24.54296875" style="2" customWidth="1"/>
    <col min="9734" max="9734" width="27.1796875" style="2" customWidth="1"/>
    <col min="9735" max="9984" width="9.1796875" style="2"/>
    <col min="9985" max="9985" width="3.1796875" style="2" customWidth="1"/>
    <col min="9986" max="9986" width="41.453125" style="2" customWidth="1"/>
    <col min="9987" max="9987" width="35.81640625" style="2" customWidth="1"/>
    <col min="9988" max="9988" width="21" style="2" customWidth="1"/>
    <col min="9989" max="9989" width="24.54296875" style="2" customWidth="1"/>
    <col min="9990" max="9990" width="27.1796875" style="2" customWidth="1"/>
    <col min="9991" max="10240" width="9.1796875" style="2"/>
    <col min="10241" max="10241" width="3.1796875" style="2" customWidth="1"/>
    <col min="10242" max="10242" width="41.453125" style="2" customWidth="1"/>
    <col min="10243" max="10243" width="35.81640625" style="2" customWidth="1"/>
    <col min="10244" max="10244" width="21" style="2" customWidth="1"/>
    <col min="10245" max="10245" width="24.54296875" style="2" customWidth="1"/>
    <col min="10246" max="10246" width="27.1796875" style="2" customWidth="1"/>
    <col min="10247" max="10496" width="9.1796875" style="2"/>
    <col min="10497" max="10497" width="3.1796875" style="2" customWidth="1"/>
    <col min="10498" max="10498" width="41.453125" style="2" customWidth="1"/>
    <col min="10499" max="10499" width="35.81640625" style="2" customWidth="1"/>
    <col min="10500" max="10500" width="21" style="2" customWidth="1"/>
    <col min="10501" max="10501" width="24.54296875" style="2" customWidth="1"/>
    <col min="10502" max="10502" width="27.1796875" style="2" customWidth="1"/>
    <col min="10503" max="10752" width="9.1796875" style="2"/>
    <col min="10753" max="10753" width="3.1796875" style="2" customWidth="1"/>
    <col min="10754" max="10754" width="41.453125" style="2" customWidth="1"/>
    <col min="10755" max="10755" width="35.81640625" style="2" customWidth="1"/>
    <col min="10756" max="10756" width="21" style="2" customWidth="1"/>
    <col min="10757" max="10757" width="24.54296875" style="2" customWidth="1"/>
    <col min="10758" max="10758" width="27.1796875" style="2" customWidth="1"/>
    <col min="10759" max="11008" width="9.1796875" style="2"/>
    <col min="11009" max="11009" width="3.1796875" style="2" customWidth="1"/>
    <col min="11010" max="11010" width="41.453125" style="2" customWidth="1"/>
    <col min="11011" max="11011" width="35.81640625" style="2" customWidth="1"/>
    <col min="11012" max="11012" width="21" style="2" customWidth="1"/>
    <col min="11013" max="11013" width="24.54296875" style="2" customWidth="1"/>
    <col min="11014" max="11014" width="27.1796875" style="2" customWidth="1"/>
    <col min="11015" max="11264" width="9.1796875" style="2"/>
    <col min="11265" max="11265" width="3.1796875" style="2" customWidth="1"/>
    <col min="11266" max="11266" width="41.453125" style="2" customWidth="1"/>
    <col min="11267" max="11267" width="35.81640625" style="2" customWidth="1"/>
    <col min="11268" max="11268" width="21" style="2" customWidth="1"/>
    <col min="11269" max="11269" width="24.54296875" style="2" customWidth="1"/>
    <col min="11270" max="11270" width="27.1796875" style="2" customWidth="1"/>
    <col min="11271" max="11520" width="9.1796875" style="2"/>
    <col min="11521" max="11521" width="3.1796875" style="2" customWidth="1"/>
    <col min="11522" max="11522" width="41.453125" style="2" customWidth="1"/>
    <col min="11523" max="11523" width="35.81640625" style="2" customWidth="1"/>
    <col min="11524" max="11524" width="21" style="2" customWidth="1"/>
    <col min="11525" max="11525" width="24.54296875" style="2" customWidth="1"/>
    <col min="11526" max="11526" width="27.1796875" style="2" customWidth="1"/>
    <col min="11527" max="11776" width="9.1796875" style="2"/>
    <col min="11777" max="11777" width="3.1796875" style="2" customWidth="1"/>
    <col min="11778" max="11778" width="41.453125" style="2" customWidth="1"/>
    <col min="11779" max="11779" width="35.81640625" style="2" customWidth="1"/>
    <col min="11780" max="11780" width="21" style="2" customWidth="1"/>
    <col min="11781" max="11781" width="24.54296875" style="2" customWidth="1"/>
    <col min="11782" max="11782" width="27.1796875" style="2" customWidth="1"/>
    <col min="11783" max="12032" width="9.1796875" style="2"/>
    <col min="12033" max="12033" width="3.1796875" style="2" customWidth="1"/>
    <col min="12034" max="12034" width="41.453125" style="2" customWidth="1"/>
    <col min="12035" max="12035" width="35.81640625" style="2" customWidth="1"/>
    <col min="12036" max="12036" width="21" style="2" customWidth="1"/>
    <col min="12037" max="12037" width="24.54296875" style="2" customWidth="1"/>
    <col min="12038" max="12038" width="27.1796875" style="2" customWidth="1"/>
    <col min="12039" max="12288" width="9.1796875" style="2"/>
    <col min="12289" max="12289" width="3.1796875" style="2" customWidth="1"/>
    <col min="12290" max="12290" width="41.453125" style="2" customWidth="1"/>
    <col min="12291" max="12291" width="35.81640625" style="2" customWidth="1"/>
    <col min="12292" max="12292" width="21" style="2" customWidth="1"/>
    <col min="12293" max="12293" width="24.54296875" style="2" customWidth="1"/>
    <col min="12294" max="12294" width="27.1796875" style="2" customWidth="1"/>
    <col min="12295" max="12544" width="9.1796875" style="2"/>
    <col min="12545" max="12545" width="3.1796875" style="2" customWidth="1"/>
    <col min="12546" max="12546" width="41.453125" style="2" customWidth="1"/>
    <col min="12547" max="12547" width="35.81640625" style="2" customWidth="1"/>
    <col min="12548" max="12548" width="21" style="2" customWidth="1"/>
    <col min="12549" max="12549" width="24.54296875" style="2" customWidth="1"/>
    <col min="12550" max="12550" width="27.1796875" style="2" customWidth="1"/>
    <col min="12551" max="12800" width="9.1796875" style="2"/>
    <col min="12801" max="12801" width="3.1796875" style="2" customWidth="1"/>
    <col min="12802" max="12802" width="41.453125" style="2" customWidth="1"/>
    <col min="12803" max="12803" width="35.81640625" style="2" customWidth="1"/>
    <col min="12804" max="12804" width="21" style="2" customWidth="1"/>
    <col min="12805" max="12805" width="24.54296875" style="2" customWidth="1"/>
    <col min="12806" max="12806" width="27.1796875" style="2" customWidth="1"/>
    <col min="12807" max="13056" width="9.1796875" style="2"/>
    <col min="13057" max="13057" width="3.1796875" style="2" customWidth="1"/>
    <col min="13058" max="13058" width="41.453125" style="2" customWidth="1"/>
    <col min="13059" max="13059" width="35.81640625" style="2" customWidth="1"/>
    <col min="13060" max="13060" width="21" style="2" customWidth="1"/>
    <col min="13061" max="13061" width="24.54296875" style="2" customWidth="1"/>
    <col min="13062" max="13062" width="27.1796875" style="2" customWidth="1"/>
    <col min="13063" max="13312" width="9.1796875" style="2"/>
    <col min="13313" max="13313" width="3.1796875" style="2" customWidth="1"/>
    <col min="13314" max="13314" width="41.453125" style="2" customWidth="1"/>
    <col min="13315" max="13315" width="35.81640625" style="2" customWidth="1"/>
    <col min="13316" max="13316" width="21" style="2" customWidth="1"/>
    <col min="13317" max="13317" width="24.54296875" style="2" customWidth="1"/>
    <col min="13318" max="13318" width="27.1796875" style="2" customWidth="1"/>
    <col min="13319" max="13568" width="9.1796875" style="2"/>
    <col min="13569" max="13569" width="3.1796875" style="2" customWidth="1"/>
    <col min="13570" max="13570" width="41.453125" style="2" customWidth="1"/>
    <col min="13571" max="13571" width="35.81640625" style="2" customWidth="1"/>
    <col min="13572" max="13572" width="21" style="2" customWidth="1"/>
    <col min="13573" max="13573" width="24.54296875" style="2" customWidth="1"/>
    <col min="13574" max="13574" width="27.1796875" style="2" customWidth="1"/>
    <col min="13575" max="13824" width="9.1796875" style="2"/>
    <col min="13825" max="13825" width="3.1796875" style="2" customWidth="1"/>
    <col min="13826" max="13826" width="41.453125" style="2" customWidth="1"/>
    <col min="13827" max="13827" width="35.81640625" style="2" customWidth="1"/>
    <col min="13828" max="13828" width="21" style="2" customWidth="1"/>
    <col min="13829" max="13829" width="24.54296875" style="2" customWidth="1"/>
    <col min="13830" max="13830" width="27.1796875" style="2" customWidth="1"/>
    <col min="13831" max="14080" width="9.1796875" style="2"/>
    <col min="14081" max="14081" width="3.1796875" style="2" customWidth="1"/>
    <col min="14082" max="14082" width="41.453125" style="2" customWidth="1"/>
    <col min="14083" max="14083" width="35.81640625" style="2" customWidth="1"/>
    <col min="14084" max="14084" width="21" style="2" customWidth="1"/>
    <col min="14085" max="14085" width="24.54296875" style="2" customWidth="1"/>
    <col min="14086" max="14086" width="27.1796875" style="2" customWidth="1"/>
    <col min="14087" max="14336" width="9.1796875" style="2"/>
    <col min="14337" max="14337" width="3.1796875" style="2" customWidth="1"/>
    <col min="14338" max="14338" width="41.453125" style="2" customWidth="1"/>
    <col min="14339" max="14339" width="35.81640625" style="2" customWidth="1"/>
    <col min="14340" max="14340" width="21" style="2" customWidth="1"/>
    <col min="14341" max="14341" width="24.54296875" style="2" customWidth="1"/>
    <col min="14342" max="14342" width="27.1796875" style="2" customWidth="1"/>
    <col min="14343" max="14592" width="9.1796875" style="2"/>
    <col min="14593" max="14593" width="3.1796875" style="2" customWidth="1"/>
    <col min="14594" max="14594" width="41.453125" style="2" customWidth="1"/>
    <col min="14595" max="14595" width="35.81640625" style="2" customWidth="1"/>
    <col min="14596" max="14596" width="21" style="2" customWidth="1"/>
    <col min="14597" max="14597" width="24.54296875" style="2" customWidth="1"/>
    <col min="14598" max="14598" width="27.1796875" style="2" customWidth="1"/>
    <col min="14599" max="14848" width="9.1796875" style="2"/>
    <col min="14849" max="14849" width="3.1796875" style="2" customWidth="1"/>
    <col min="14850" max="14850" width="41.453125" style="2" customWidth="1"/>
    <col min="14851" max="14851" width="35.81640625" style="2" customWidth="1"/>
    <col min="14852" max="14852" width="21" style="2" customWidth="1"/>
    <col min="14853" max="14853" width="24.54296875" style="2" customWidth="1"/>
    <col min="14854" max="14854" width="27.1796875" style="2" customWidth="1"/>
    <col min="14855" max="15104" width="9.1796875" style="2"/>
    <col min="15105" max="15105" width="3.1796875" style="2" customWidth="1"/>
    <col min="15106" max="15106" width="41.453125" style="2" customWidth="1"/>
    <col min="15107" max="15107" width="35.81640625" style="2" customWidth="1"/>
    <col min="15108" max="15108" width="21" style="2" customWidth="1"/>
    <col min="15109" max="15109" width="24.54296875" style="2" customWidth="1"/>
    <col min="15110" max="15110" width="27.1796875" style="2" customWidth="1"/>
    <col min="15111" max="15360" width="9.1796875" style="2"/>
    <col min="15361" max="15361" width="3.1796875" style="2" customWidth="1"/>
    <col min="15362" max="15362" width="41.453125" style="2" customWidth="1"/>
    <col min="15363" max="15363" width="35.81640625" style="2" customWidth="1"/>
    <col min="15364" max="15364" width="21" style="2" customWidth="1"/>
    <col min="15365" max="15365" width="24.54296875" style="2" customWidth="1"/>
    <col min="15366" max="15366" width="27.1796875" style="2" customWidth="1"/>
    <col min="15367" max="15616" width="9.1796875" style="2"/>
    <col min="15617" max="15617" width="3.1796875" style="2" customWidth="1"/>
    <col min="15618" max="15618" width="41.453125" style="2" customWidth="1"/>
    <col min="15619" max="15619" width="35.81640625" style="2" customWidth="1"/>
    <col min="15620" max="15620" width="21" style="2" customWidth="1"/>
    <col min="15621" max="15621" width="24.54296875" style="2" customWidth="1"/>
    <col min="15622" max="15622" width="27.1796875" style="2" customWidth="1"/>
    <col min="15623" max="15872" width="9.1796875" style="2"/>
    <col min="15873" max="15873" width="3.1796875" style="2" customWidth="1"/>
    <col min="15874" max="15874" width="41.453125" style="2" customWidth="1"/>
    <col min="15875" max="15875" width="35.81640625" style="2" customWidth="1"/>
    <col min="15876" max="15876" width="21" style="2" customWidth="1"/>
    <col min="15877" max="15877" width="24.54296875" style="2" customWidth="1"/>
    <col min="15878" max="15878" width="27.1796875" style="2" customWidth="1"/>
    <col min="15879" max="16128" width="9.1796875" style="2"/>
    <col min="16129" max="16129" width="3.1796875" style="2" customWidth="1"/>
    <col min="16130" max="16130" width="41.453125" style="2" customWidth="1"/>
    <col min="16131" max="16131" width="35.81640625" style="2" customWidth="1"/>
    <col min="16132" max="16132" width="21" style="2" customWidth="1"/>
    <col min="16133" max="16133" width="24.54296875" style="2" customWidth="1"/>
    <col min="16134" max="16134" width="27.1796875" style="2" customWidth="1"/>
    <col min="16135" max="16384" width="9.1796875" style="2"/>
  </cols>
  <sheetData>
    <row r="1" spans="1:10" ht="15.5" x14ac:dyDescent="0.35">
      <c r="A1" s="5" t="s">
        <v>5</v>
      </c>
      <c r="B1" s="6"/>
      <c r="C1" s="6"/>
      <c r="D1" s="6"/>
      <c r="E1" s="6"/>
      <c r="F1" s="6"/>
      <c r="G1" s="6"/>
      <c r="H1" s="6"/>
      <c r="I1" s="6"/>
      <c r="J1" s="6"/>
    </row>
    <row r="2" spans="1:10" ht="15.5" x14ac:dyDescent="0.35">
      <c r="A2" s="7" t="s">
        <v>6</v>
      </c>
      <c r="B2" s="6"/>
      <c r="C2" s="6"/>
      <c r="D2" s="6"/>
      <c r="E2" s="6"/>
      <c r="F2" s="6"/>
      <c r="G2" s="6"/>
      <c r="H2" s="6"/>
      <c r="I2" s="6"/>
      <c r="J2" s="6"/>
    </row>
    <row r="3" spans="1:10" x14ac:dyDescent="0.35">
      <c r="A3" s="8" t="s">
        <v>1</v>
      </c>
      <c r="B3" s="6"/>
      <c r="C3" s="6"/>
      <c r="D3" s="6"/>
      <c r="E3" s="6"/>
      <c r="F3" s="6"/>
      <c r="G3" s="6"/>
      <c r="H3" s="6"/>
      <c r="I3" s="6"/>
      <c r="J3" s="6"/>
    </row>
    <row r="4" spans="1:10" s="15" customFormat="1" ht="14.25" customHeight="1" x14ac:dyDescent="0.4">
      <c r="A4" s="9" t="s">
        <v>7</v>
      </c>
      <c r="B4" s="10"/>
      <c r="C4" s="11"/>
      <c r="D4" s="12"/>
      <c r="E4" s="11"/>
      <c r="F4" s="13"/>
      <c r="G4" s="14"/>
      <c r="H4" s="14"/>
      <c r="I4" s="14"/>
      <c r="J4" s="14"/>
    </row>
    <row r="5" spans="1:10" s="15" customFormat="1" ht="18" x14ac:dyDescent="0.4">
      <c r="A5" s="9"/>
      <c r="B5" s="10"/>
      <c r="C5" s="16"/>
      <c r="D5" s="12"/>
      <c r="E5" s="11"/>
      <c r="F5" s="13"/>
      <c r="G5" s="14"/>
      <c r="H5" s="14"/>
      <c r="I5" s="14"/>
      <c r="J5" s="14"/>
    </row>
    <row r="6" spans="1:10" x14ac:dyDescent="0.35">
      <c r="A6" s="6"/>
      <c r="B6" s="17" t="s">
        <v>8</v>
      </c>
      <c r="C6" s="18"/>
      <c r="D6" s="18"/>
      <c r="E6" s="18"/>
      <c r="F6" s="18"/>
      <c r="G6" s="18"/>
      <c r="H6" s="18"/>
      <c r="I6" s="19"/>
      <c r="J6" s="6"/>
    </row>
    <row r="7" spans="1:10" ht="45" customHeight="1" x14ac:dyDescent="0.35">
      <c r="A7" s="6"/>
      <c r="B7" s="134" t="s">
        <v>9</v>
      </c>
      <c r="C7" s="135"/>
      <c r="D7" s="135"/>
      <c r="E7" s="135"/>
      <c r="F7" s="135"/>
      <c r="G7" s="135"/>
      <c r="H7" s="135"/>
      <c r="I7" s="136"/>
      <c r="J7" s="6"/>
    </row>
    <row r="8" spans="1:10" x14ac:dyDescent="0.35">
      <c r="A8" s="6"/>
      <c r="B8" s="20"/>
      <c r="C8" s="21"/>
      <c r="D8" s="21"/>
      <c r="E8" s="21"/>
      <c r="F8" s="21"/>
      <c r="G8" s="21"/>
      <c r="H8" s="21"/>
      <c r="I8" s="22"/>
      <c r="J8" s="6"/>
    </row>
    <row r="9" spans="1:10" x14ac:dyDescent="0.35">
      <c r="A9" s="6"/>
      <c r="B9" s="23" t="s">
        <v>10</v>
      </c>
      <c r="C9" s="21"/>
      <c r="D9" s="21"/>
      <c r="E9" s="21"/>
      <c r="F9" s="21"/>
      <c r="G9" s="21"/>
      <c r="H9" s="21"/>
      <c r="I9" s="22"/>
      <c r="J9" s="6"/>
    </row>
    <row r="10" spans="1:10" ht="26.25" customHeight="1" x14ac:dyDescent="0.35">
      <c r="A10" s="6"/>
      <c r="B10" s="134" t="s">
        <v>11</v>
      </c>
      <c r="C10" s="135"/>
      <c r="D10" s="135"/>
      <c r="E10" s="135"/>
      <c r="F10" s="135"/>
      <c r="G10" s="135"/>
      <c r="H10" s="135"/>
      <c r="I10" s="136"/>
      <c r="J10" s="6"/>
    </row>
    <row r="11" spans="1:10" ht="15" customHeight="1" x14ac:dyDescent="0.35">
      <c r="A11" s="6"/>
      <c r="B11" s="90"/>
      <c r="C11" s="91"/>
      <c r="D11" s="91"/>
      <c r="E11" s="91"/>
      <c r="F11" s="91"/>
      <c r="G11" s="91"/>
      <c r="H11" s="91"/>
      <c r="I11" s="92"/>
      <c r="J11" s="6"/>
    </row>
    <row r="12" spans="1:10" ht="19.5" customHeight="1" x14ac:dyDescent="0.35">
      <c r="A12" s="6"/>
      <c r="B12" s="120" t="s">
        <v>12</v>
      </c>
      <c r="C12" s="91"/>
      <c r="D12" s="91"/>
      <c r="E12" s="91"/>
      <c r="F12" s="91"/>
      <c r="G12" s="91"/>
      <c r="H12" s="91"/>
      <c r="I12" s="92"/>
      <c r="J12" s="6"/>
    </row>
    <row r="13" spans="1:10" ht="26.25" customHeight="1" x14ac:dyDescent="0.35">
      <c r="A13" s="6"/>
      <c r="B13" s="134" t="s">
        <v>13</v>
      </c>
      <c r="C13" s="135"/>
      <c r="D13" s="135"/>
      <c r="E13" s="135"/>
      <c r="F13" s="135"/>
      <c r="G13" s="135"/>
      <c r="H13" s="135"/>
      <c r="I13" s="136"/>
      <c r="J13" s="6"/>
    </row>
    <row r="14" spans="1:10" x14ac:dyDescent="0.35">
      <c r="A14" s="6"/>
      <c r="B14" s="20"/>
      <c r="C14" s="21"/>
      <c r="D14" s="21"/>
      <c r="E14" s="21"/>
      <c r="F14" s="21"/>
      <c r="G14" s="21"/>
      <c r="H14" s="21"/>
      <c r="I14" s="22"/>
      <c r="J14" s="6"/>
    </row>
    <row r="15" spans="1:10" x14ac:dyDescent="0.35">
      <c r="A15" s="6"/>
      <c r="B15" s="23" t="s">
        <v>14</v>
      </c>
      <c r="C15" s="21"/>
      <c r="D15" s="21"/>
      <c r="E15" s="21"/>
      <c r="F15" s="21"/>
      <c r="G15" s="21"/>
      <c r="H15" s="21"/>
      <c r="I15" s="22"/>
      <c r="J15" s="6"/>
    </row>
    <row r="16" spans="1:10" ht="68.150000000000006" customHeight="1" x14ac:dyDescent="0.35">
      <c r="A16" s="6"/>
      <c r="B16" s="137" t="s">
        <v>15</v>
      </c>
      <c r="C16" s="135"/>
      <c r="D16" s="135"/>
      <c r="E16" s="135"/>
      <c r="F16" s="135"/>
      <c r="G16" s="135"/>
      <c r="H16" s="135"/>
      <c r="I16" s="136"/>
      <c r="J16" s="24"/>
    </row>
    <row r="17" spans="1:10" ht="18.75" customHeight="1" x14ac:dyDescent="0.35">
      <c r="A17" s="6"/>
      <c r="B17" s="23" t="s">
        <v>16</v>
      </c>
      <c r="C17" s="21"/>
      <c r="D17" s="21"/>
      <c r="E17" s="21"/>
      <c r="F17" s="21"/>
      <c r="G17" s="21"/>
      <c r="H17" s="21"/>
      <c r="I17" s="22"/>
      <c r="J17" s="6"/>
    </row>
    <row r="18" spans="1:10" ht="135" customHeight="1" x14ac:dyDescent="0.35">
      <c r="A18" s="6"/>
      <c r="B18" s="138" t="s">
        <v>17</v>
      </c>
      <c r="C18" s="139"/>
      <c r="D18" s="139"/>
      <c r="E18" s="139"/>
      <c r="F18" s="139"/>
      <c r="G18" s="139"/>
      <c r="H18" s="139"/>
      <c r="I18" s="140"/>
      <c r="J18" s="24"/>
    </row>
    <row r="19" spans="1:10" x14ac:dyDescent="0.35">
      <c r="A19" s="6"/>
      <c r="B19" s="6"/>
      <c r="C19" s="24"/>
      <c r="D19" s="6"/>
      <c r="F19" s="6"/>
      <c r="G19" s="6"/>
      <c r="H19" s="6"/>
      <c r="I19" s="6"/>
      <c r="J19" s="6"/>
    </row>
    <row r="20" spans="1:10" x14ac:dyDescent="0.35">
      <c r="A20" s="6"/>
      <c r="B20" s="25"/>
      <c r="C20" s="26"/>
      <c r="D20" s="26"/>
      <c r="E20" s="26"/>
      <c r="F20" s="26"/>
      <c r="G20" s="6"/>
      <c r="H20" s="6"/>
      <c r="I20" s="6"/>
      <c r="J20" s="6"/>
    </row>
    <row r="21" spans="1:10" x14ac:dyDescent="0.35">
      <c r="A21" s="6"/>
      <c r="B21" s="6"/>
      <c r="C21" s="6"/>
      <c r="D21" s="6"/>
      <c r="E21" s="6"/>
      <c r="F21" s="6"/>
      <c r="G21" s="6"/>
      <c r="H21" s="6"/>
      <c r="I21" s="6"/>
      <c r="J21" s="6"/>
    </row>
  </sheetData>
  <mergeCells count="5">
    <mergeCell ref="B7:I7"/>
    <mergeCell ref="B10:I10"/>
    <mergeCell ref="B16:I16"/>
    <mergeCell ref="B18:I18"/>
    <mergeCell ref="B13:I1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2"/>
  <sheetViews>
    <sheetView showGridLines="0" zoomScaleNormal="100" workbookViewId="0"/>
  </sheetViews>
  <sheetFormatPr defaultRowHeight="14.5" x14ac:dyDescent="0.35"/>
  <cols>
    <col min="1" max="1" width="5.1796875" customWidth="1"/>
    <col min="2" max="2" width="49.453125" customWidth="1"/>
    <col min="3" max="3" width="21.54296875" customWidth="1"/>
    <col min="4" max="5" width="21.81640625" customWidth="1"/>
    <col min="6" max="8" width="21.54296875" customWidth="1"/>
  </cols>
  <sheetData>
    <row r="1" spans="1:8" ht="15.5" x14ac:dyDescent="0.35">
      <c r="A1" s="77" t="s">
        <v>5</v>
      </c>
      <c r="B1" s="78"/>
      <c r="C1" s="78"/>
      <c r="D1" s="78"/>
      <c r="E1" s="78"/>
      <c r="F1" s="78"/>
      <c r="G1" s="78"/>
      <c r="H1" s="78"/>
    </row>
    <row r="2" spans="1:8" ht="15.5" x14ac:dyDescent="0.35">
      <c r="A2" s="79" t="s">
        <v>0</v>
      </c>
      <c r="B2" s="78"/>
      <c r="C2" s="80" t="s">
        <v>18</v>
      </c>
      <c r="D2" s="141" t="str">
        <f>Personnel!E2</f>
        <v>First Data Government Solutions, LP</v>
      </c>
      <c r="E2" s="141"/>
      <c r="F2" s="141"/>
      <c r="G2" s="78"/>
      <c r="H2" s="78"/>
    </row>
    <row r="3" spans="1:8" ht="17.5" x14ac:dyDescent="0.35">
      <c r="A3" s="81" t="s">
        <v>19</v>
      </c>
      <c r="B3" s="78"/>
      <c r="C3" s="82"/>
      <c r="D3" s="142" t="s">
        <v>20</v>
      </c>
      <c r="E3" s="143"/>
      <c r="F3" s="144"/>
      <c r="G3" s="78"/>
      <c r="H3" s="78"/>
    </row>
    <row r="4" spans="1:8" x14ac:dyDescent="0.35">
      <c r="A4" s="83" t="s">
        <v>21</v>
      </c>
      <c r="B4" s="78"/>
      <c r="C4" s="78"/>
      <c r="D4" s="78"/>
      <c r="E4" s="78"/>
      <c r="F4" s="78"/>
      <c r="G4" s="78"/>
      <c r="H4" s="78"/>
    </row>
    <row r="5" spans="1:8" x14ac:dyDescent="0.35">
      <c r="A5" s="78"/>
      <c r="B5" s="78"/>
      <c r="C5" s="78"/>
      <c r="D5" s="78"/>
      <c r="E5" s="78"/>
      <c r="F5" s="78"/>
      <c r="G5" s="78"/>
      <c r="H5" s="78"/>
    </row>
    <row r="6" spans="1:8" ht="39.75" customHeight="1" x14ac:dyDescent="0.35">
      <c r="A6" s="14"/>
      <c r="B6" s="145" t="s">
        <v>22</v>
      </c>
      <c r="C6" s="145"/>
      <c r="D6" s="145"/>
      <c r="E6" s="145"/>
      <c r="F6" s="145"/>
      <c r="G6" s="145"/>
      <c r="H6" s="145"/>
    </row>
    <row r="7" spans="1:8" ht="15" thickBot="1" x14ac:dyDescent="0.4">
      <c r="A7" s="14"/>
      <c r="B7" s="14"/>
      <c r="C7" s="84"/>
      <c r="D7" s="11"/>
      <c r="E7" s="14"/>
      <c r="F7" s="14"/>
      <c r="G7" s="14"/>
      <c r="H7" s="14"/>
    </row>
    <row r="8" spans="1:8" ht="15" thickBot="1" x14ac:dyDescent="0.4">
      <c r="A8" s="2"/>
      <c r="C8" s="85"/>
      <c r="D8" s="85"/>
      <c r="E8" s="85"/>
      <c r="F8" s="85"/>
      <c r="G8" s="146" t="s">
        <v>23</v>
      </c>
      <c r="H8" s="147"/>
    </row>
    <row r="9" spans="1:8" x14ac:dyDescent="0.35">
      <c r="A9" s="14"/>
      <c r="B9" s="116" t="s">
        <v>24</v>
      </c>
      <c r="C9" s="117" t="s">
        <v>25</v>
      </c>
      <c r="D9" s="117" t="s">
        <v>26</v>
      </c>
      <c r="E9" s="117" t="s">
        <v>27</v>
      </c>
      <c r="F9" s="117" t="s">
        <v>28</v>
      </c>
      <c r="G9" s="118" t="s">
        <v>29</v>
      </c>
      <c r="H9" s="119" t="s">
        <v>30</v>
      </c>
    </row>
    <row r="10" spans="1:8" x14ac:dyDescent="0.35">
      <c r="A10" s="14"/>
      <c r="B10" s="110" t="s">
        <v>31</v>
      </c>
      <c r="C10" s="112">
        <f>'Year 1'!E43</f>
        <v>4548960</v>
      </c>
      <c r="D10" s="112">
        <f>'Year 2'!E43</f>
        <v>4481200</v>
      </c>
      <c r="E10" s="112">
        <f>'Year 3'!E43</f>
        <v>4404480</v>
      </c>
      <c r="F10" s="112">
        <f>'Year 4 '!E43</f>
        <v>4404480</v>
      </c>
      <c r="G10" s="112">
        <f>'Year 5 Optional '!E43</f>
        <v>4404480</v>
      </c>
      <c r="H10" s="113">
        <f>'Year 6 Optional '!E43</f>
        <v>4404480</v>
      </c>
    </row>
    <row r="11" spans="1:8" x14ac:dyDescent="0.35">
      <c r="B11" s="110" t="s">
        <v>32</v>
      </c>
      <c r="C11" s="112">
        <f>'Year 1'!E45</f>
        <v>166000</v>
      </c>
      <c r="D11" s="112">
        <f>'Year 2'!E45</f>
        <v>96000</v>
      </c>
      <c r="E11" s="112">
        <f>'Year 3'!E45</f>
        <v>96000</v>
      </c>
      <c r="F11" s="112">
        <f>'Year 4 '!E45</f>
        <v>96000</v>
      </c>
      <c r="G11" s="112">
        <f>'Year 5 Optional '!E45</f>
        <v>96000</v>
      </c>
      <c r="H11" s="113">
        <f>'Year 6 Optional '!E45</f>
        <v>96000</v>
      </c>
    </row>
    <row r="12" spans="1:8" ht="15" thickBot="1" x14ac:dyDescent="0.4">
      <c r="B12" s="111" t="s">
        <v>33</v>
      </c>
      <c r="C12" s="114">
        <f>'Year 1'!E47</f>
        <v>4714960</v>
      </c>
      <c r="D12" s="114">
        <f>'Year 2'!E47</f>
        <v>4577200</v>
      </c>
      <c r="E12" s="114">
        <f>'Year 3'!E47</f>
        <v>4500480</v>
      </c>
      <c r="F12" s="114">
        <f>'Year 4 '!E47</f>
        <v>4500480</v>
      </c>
      <c r="G12" s="114">
        <f>'Year 5 Optional '!E47</f>
        <v>4500480</v>
      </c>
      <c r="H12" s="115">
        <f>'Year 6 Optional '!E47</f>
        <v>4500480</v>
      </c>
    </row>
    <row r="13" spans="1:8" ht="15" thickBot="1" x14ac:dyDescent="0.4"/>
    <row r="14" spans="1:8" ht="15" thickBot="1" x14ac:dyDescent="0.4">
      <c r="B14" s="121" t="s">
        <v>34</v>
      </c>
      <c r="C14" s="122">
        <f>SUM(C12:F12)</f>
        <v>18293120</v>
      </c>
    </row>
    <row r="16" spans="1:8" x14ac:dyDescent="0.35">
      <c r="C16" s="126"/>
    </row>
    <row r="17" spans="3:5" x14ac:dyDescent="0.35">
      <c r="C17" s="126"/>
      <c r="E17" s="126"/>
    </row>
    <row r="18" spans="3:5" x14ac:dyDescent="0.35">
      <c r="D18" s="126"/>
    </row>
    <row r="22" spans="3:5" x14ac:dyDescent="0.35">
      <c r="D22" s="126"/>
    </row>
  </sheetData>
  <mergeCells count="4">
    <mergeCell ref="D2:F2"/>
    <mergeCell ref="D3:F3"/>
    <mergeCell ref="B6:H6"/>
    <mergeCell ref="G8:H8"/>
  </mergeCell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3BA6FE-C55E-4784-8E99-E81C5DFDE640}">
  <dimension ref="A1:V31"/>
  <sheetViews>
    <sheetView showGridLines="0" workbookViewId="0"/>
  </sheetViews>
  <sheetFormatPr defaultRowHeight="14.5" x14ac:dyDescent="0.35"/>
  <cols>
    <col min="1" max="1" width="3" customWidth="1"/>
    <col min="2" max="3" width="25.54296875" customWidth="1"/>
    <col min="4" max="6" width="25.54296875" style="96" customWidth="1"/>
    <col min="7" max="9" width="25.54296875" customWidth="1"/>
  </cols>
  <sheetData>
    <row r="1" spans="1:22" ht="15.5" x14ac:dyDescent="0.35">
      <c r="A1" s="77" t="s">
        <v>5</v>
      </c>
      <c r="B1" s="77"/>
      <c r="C1" s="77"/>
      <c r="D1" s="94"/>
      <c r="E1" s="94"/>
      <c r="F1" s="94"/>
      <c r="G1" s="94"/>
      <c r="H1" s="94"/>
      <c r="I1" s="94"/>
      <c r="J1" s="94"/>
      <c r="K1" s="96"/>
      <c r="L1" s="96"/>
      <c r="M1" s="96"/>
      <c r="N1" s="96"/>
      <c r="O1" s="96"/>
      <c r="P1" s="96"/>
      <c r="Q1" s="96"/>
      <c r="R1" s="96"/>
      <c r="S1" s="96"/>
      <c r="T1" s="96"/>
      <c r="U1" s="96"/>
      <c r="V1" s="96"/>
    </row>
    <row r="2" spans="1:22" ht="15.5" x14ac:dyDescent="0.35">
      <c r="A2" s="79" t="s">
        <v>0</v>
      </c>
      <c r="B2" s="79"/>
      <c r="C2" s="79"/>
      <c r="D2" s="94"/>
      <c r="E2" s="80" t="s">
        <v>18</v>
      </c>
      <c r="F2" s="141" t="str">
        <f>Personnel!E2</f>
        <v>First Data Government Solutions, LP</v>
      </c>
      <c r="G2" s="141"/>
      <c r="H2" s="141"/>
      <c r="I2" s="94"/>
      <c r="J2" s="94"/>
      <c r="K2" s="96"/>
      <c r="L2" s="96"/>
      <c r="M2" s="96"/>
      <c r="N2" s="96"/>
      <c r="O2" s="96"/>
      <c r="P2" s="96"/>
      <c r="Q2" s="96"/>
      <c r="R2" s="96"/>
      <c r="S2" s="96"/>
      <c r="T2" s="96"/>
      <c r="U2" s="96"/>
      <c r="V2" s="96"/>
    </row>
    <row r="3" spans="1:22" ht="17.5" x14ac:dyDescent="0.35">
      <c r="A3" s="81" t="s">
        <v>1</v>
      </c>
      <c r="B3" s="81"/>
      <c r="C3" s="81"/>
      <c r="D3" s="94"/>
      <c r="E3" s="82"/>
      <c r="F3" s="142" t="s">
        <v>20</v>
      </c>
      <c r="G3" s="143"/>
      <c r="H3" s="144"/>
      <c r="I3" s="94"/>
      <c r="J3" s="94"/>
      <c r="K3" s="96"/>
      <c r="L3" s="96"/>
      <c r="M3" s="96"/>
      <c r="N3" s="96"/>
      <c r="O3" s="96"/>
      <c r="P3" s="96"/>
      <c r="Q3" s="96"/>
      <c r="R3" s="96"/>
      <c r="S3" s="96"/>
      <c r="T3" s="96"/>
      <c r="U3" s="96"/>
      <c r="V3" s="96"/>
    </row>
    <row r="4" spans="1:22" x14ac:dyDescent="0.35">
      <c r="A4" s="83" t="s">
        <v>21</v>
      </c>
      <c r="B4" s="83"/>
      <c r="C4" s="83"/>
      <c r="D4" s="94"/>
      <c r="E4" s="94"/>
      <c r="F4" s="94"/>
      <c r="G4" s="94"/>
      <c r="H4" s="94"/>
      <c r="I4" s="94"/>
      <c r="J4" s="94"/>
      <c r="K4" s="96"/>
      <c r="L4" s="96"/>
      <c r="M4" s="96"/>
      <c r="N4" s="96"/>
      <c r="O4" s="96"/>
      <c r="P4" s="96"/>
      <c r="Q4" s="96"/>
      <c r="R4" s="96"/>
      <c r="S4" s="96"/>
      <c r="T4" s="96"/>
      <c r="U4" s="96"/>
      <c r="V4" s="96"/>
    </row>
    <row r="5" spans="1:22" x14ac:dyDescent="0.35">
      <c r="A5" s="96"/>
      <c r="B5" s="96"/>
      <c r="C5" s="96"/>
      <c r="G5" s="96"/>
      <c r="H5" s="96"/>
      <c r="I5" s="96"/>
      <c r="J5" s="96"/>
      <c r="K5" s="96"/>
      <c r="L5" s="96"/>
      <c r="M5" s="96"/>
      <c r="N5" s="96"/>
      <c r="O5" s="96"/>
      <c r="P5" s="96"/>
      <c r="Q5" s="96"/>
      <c r="R5" s="96"/>
      <c r="S5" s="96"/>
      <c r="T5" s="96"/>
      <c r="U5" s="96"/>
      <c r="V5" s="96"/>
    </row>
    <row r="6" spans="1:22" ht="56.15" customHeight="1" x14ac:dyDescent="0.35">
      <c r="A6" s="96"/>
      <c r="B6" s="145" t="s">
        <v>35</v>
      </c>
      <c r="C6" s="145"/>
      <c r="D6" s="145"/>
      <c r="E6" s="145"/>
      <c r="F6" s="145"/>
      <c r="G6" s="93"/>
      <c r="H6" s="93"/>
      <c r="I6" s="93"/>
      <c r="K6" s="96"/>
      <c r="L6" s="96"/>
      <c r="M6" s="96"/>
      <c r="N6" s="96"/>
      <c r="O6" s="96"/>
      <c r="P6" s="96"/>
      <c r="Q6" s="96"/>
      <c r="R6" s="96"/>
      <c r="S6" s="96"/>
      <c r="T6" s="96"/>
      <c r="U6" s="96"/>
      <c r="V6" s="96"/>
    </row>
    <row r="7" spans="1:22" ht="15" thickBot="1" x14ac:dyDescent="0.4">
      <c r="A7" s="96"/>
      <c r="G7" s="96"/>
      <c r="H7" s="96"/>
      <c r="I7" s="96"/>
      <c r="J7" s="96"/>
      <c r="K7" s="96"/>
      <c r="L7" s="96"/>
      <c r="M7" s="96"/>
      <c r="N7" s="96"/>
      <c r="O7" s="96"/>
      <c r="P7" s="96"/>
      <c r="Q7" s="96"/>
      <c r="R7" s="96"/>
      <c r="S7" s="96"/>
      <c r="T7" s="96"/>
      <c r="U7" s="96"/>
      <c r="V7" s="96"/>
    </row>
    <row r="8" spans="1:22" ht="13.5" customHeight="1" thickBot="1" x14ac:dyDescent="0.4">
      <c r="A8" s="96"/>
      <c r="C8" s="95"/>
      <c r="G8" s="96"/>
      <c r="H8" s="146" t="s">
        <v>23</v>
      </c>
      <c r="I8" s="147"/>
      <c r="J8" s="96"/>
      <c r="K8" s="96"/>
      <c r="L8" s="96"/>
      <c r="M8" s="96"/>
      <c r="N8" s="96"/>
      <c r="O8" s="96"/>
      <c r="P8" s="96"/>
      <c r="Q8" s="96"/>
      <c r="R8" s="96"/>
      <c r="S8" s="96"/>
      <c r="T8" s="96"/>
      <c r="U8" s="96"/>
      <c r="V8" s="96"/>
    </row>
    <row r="9" spans="1:22" ht="51.65" customHeight="1" x14ac:dyDescent="0.35">
      <c r="A9" s="96"/>
      <c r="B9" s="101" t="s">
        <v>36</v>
      </c>
      <c r="C9" s="105" t="s">
        <v>37</v>
      </c>
      <c r="D9" s="97" t="s">
        <v>38</v>
      </c>
      <c r="E9" s="97" t="s">
        <v>39</v>
      </c>
      <c r="F9" s="97" t="s">
        <v>40</v>
      </c>
      <c r="G9" s="97" t="s">
        <v>41</v>
      </c>
      <c r="H9" s="99" t="s">
        <v>29</v>
      </c>
      <c r="I9" s="100" t="s">
        <v>30</v>
      </c>
      <c r="J9" s="96"/>
      <c r="K9" s="96"/>
      <c r="L9" s="96"/>
      <c r="M9" s="96"/>
      <c r="N9" s="96"/>
      <c r="O9" s="96"/>
      <c r="P9" s="96"/>
      <c r="Q9" s="96"/>
      <c r="R9" s="96"/>
      <c r="S9" s="96"/>
      <c r="T9" s="96"/>
      <c r="U9" s="96"/>
      <c r="V9" s="96"/>
    </row>
    <row r="10" spans="1:22" ht="25" customHeight="1" thickBot="1" x14ac:dyDescent="0.4">
      <c r="A10" s="96"/>
      <c r="B10" s="98" t="s">
        <v>42</v>
      </c>
      <c r="C10" s="104">
        <v>350000</v>
      </c>
      <c r="D10" s="102">
        <v>166000</v>
      </c>
      <c r="E10" s="102">
        <v>96000</v>
      </c>
      <c r="F10" s="102">
        <v>96000</v>
      </c>
      <c r="G10" s="102">
        <v>96000</v>
      </c>
      <c r="H10" s="102">
        <v>96000</v>
      </c>
      <c r="I10" s="103">
        <v>96000</v>
      </c>
      <c r="J10" s="96"/>
      <c r="K10" s="96"/>
      <c r="L10" s="96"/>
      <c r="M10" s="96"/>
      <c r="N10" s="96"/>
      <c r="O10" s="96"/>
      <c r="P10" s="96"/>
      <c r="Q10" s="96"/>
      <c r="R10" s="96"/>
      <c r="S10" s="96"/>
      <c r="T10" s="96"/>
      <c r="U10" s="96"/>
      <c r="V10" s="96"/>
    </row>
    <row r="11" spans="1:22" x14ac:dyDescent="0.35">
      <c r="A11" s="96"/>
      <c r="B11" s="96"/>
      <c r="C11" s="96"/>
      <c r="G11" s="96"/>
      <c r="H11" s="96"/>
      <c r="I11" s="96"/>
      <c r="J11" s="96"/>
      <c r="K11" s="96"/>
      <c r="L11" s="96"/>
      <c r="M11" s="96"/>
      <c r="N11" s="96"/>
      <c r="O11" s="96"/>
      <c r="P11" s="96"/>
      <c r="Q11" s="96"/>
      <c r="R11" s="96"/>
      <c r="S11" s="96"/>
      <c r="T11" s="96"/>
      <c r="U11" s="96"/>
      <c r="V11" s="96"/>
    </row>
    <row r="12" spans="1:22" x14ac:dyDescent="0.35">
      <c r="A12" s="96"/>
      <c r="B12" s="96"/>
      <c r="C12" s="96"/>
      <c r="G12" s="96"/>
      <c r="H12" s="96"/>
      <c r="I12" s="96"/>
      <c r="J12" s="96"/>
      <c r="K12" s="96"/>
      <c r="L12" s="96"/>
      <c r="M12" s="96"/>
      <c r="N12" s="96"/>
      <c r="O12" s="96"/>
      <c r="P12" s="96"/>
      <c r="Q12" s="96"/>
      <c r="R12" s="96"/>
      <c r="S12" s="96"/>
      <c r="T12" s="96"/>
      <c r="U12" s="96"/>
      <c r="V12" s="96"/>
    </row>
    <row r="13" spans="1:22" x14ac:dyDescent="0.35">
      <c r="A13" s="96"/>
      <c r="B13" s="96"/>
      <c r="C13" s="96"/>
      <c r="G13" s="96"/>
      <c r="H13" s="96"/>
      <c r="I13" s="96"/>
      <c r="J13" s="96"/>
      <c r="K13" s="96"/>
      <c r="L13" s="96"/>
      <c r="M13" s="96"/>
      <c r="N13" s="96"/>
      <c r="O13" s="96"/>
      <c r="P13" s="96"/>
      <c r="Q13" s="96"/>
      <c r="R13" s="96"/>
      <c r="S13" s="96"/>
      <c r="T13" s="96"/>
      <c r="U13" s="96"/>
      <c r="V13" s="96"/>
    </row>
    <row r="14" spans="1:22" x14ac:dyDescent="0.35">
      <c r="A14" s="96"/>
      <c r="B14" s="96"/>
      <c r="C14" s="96"/>
      <c r="G14" s="96"/>
      <c r="H14" s="96"/>
      <c r="I14" s="96"/>
      <c r="J14" s="96"/>
      <c r="K14" s="96"/>
      <c r="L14" s="96"/>
      <c r="M14" s="96"/>
      <c r="N14" s="96"/>
      <c r="O14" s="96"/>
      <c r="P14" s="96"/>
      <c r="Q14" s="96"/>
      <c r="R14" s="96"/>
      <c r="S14" s="96"/>
      <c r="T14" s="96"/>
      <c r="U14" s="96"/>
      <c r="V14" s="96"/>
    </row>
    <row r="15" spans="1:22" x14ac:dyDescent="0.35">
      <c r="A15" s="96"/>
      <c r="B15" s="96"/>
      <c r="C15" s="96"/>
      <c r="G15" s="96"/>
      <c r="H15" s="96"/>
      <c r="I15" s="96"/>
      <c r="J15" s="96"/>
      <c r="K15" s="96"/>
      <c r="L15" s="96"/>
      <c r="M15" s="96"/>
      <c r="N15" s="96"/>
      <c r="O15" s="96"/>
      <c r="P15" s="96"/>
      <c r="Q15" s="96"/>
      <c r="R15" s="96"/>
      <c r="S15" s="96"/>
      <c r="T15" s="96"/>
      <c r="U15" s="96"/>
      <c r="V15" s="96"/>
    </row>
    <row r="16" spans="1:22" x14ac:dyDescent="0.35">
      <c r="A16" s="96"/>
      <c r="B16" s="96"/>
      <c r="C16" s="96"/>
      <c r="G16" s="96"/>
      <c r="H16" s="96"/>
      <c r="I16" s="96"/>
      <c r="J16" s="96"/>
      <c r="K16" s="96"/>
      <c r="L16" s="96"/>
      <c r="M16" s="96"/>
      <c r="N16" s="96"/>
      <c r="O16" s="96"/>
      <c r="P16" s="96"/>
      <c r="Q16" s="96"/>
      <c r="R16" s="96"/>
      <c r="S16" s="96"/>
      <c r="T16" s="96"/>
      <c r="U16" s="96"/>
      <c r="V16" s="96"/>
    </row>
    <row r="17" spans="1:22" x14ac:dyDescent="0.35">
      <c r="A17" s="96"/>
      <c r="B17" s="96"/>
      <c r="C17" s="96"/>
      <c r="G17" s="96"/>
      <c r="H17" s="96"/>
      <c r="I17" s="96"/>
      <c r="J17" s="96"/>
      <c r="K17" s="96"/>
      <c r="L17" s="96"/>
      <c r="M17" s="96"/>
      <c r="N17" s="96"/>
      <c r="O17" s="96"/>
      <c r="P17" s="96"/>
      <c r="Q17" s="96"/>
      <c r="R17" s="96"/>
      <c r="S17" s="96"/>
      <c r="T17" s="96"/>
      <c r="U17" s="96"/>
      <c r="V17" s="96"/>
    </row>
    <row r="18" spans="1:22" x14ac:dyDescent="0.35">
      <c r="A18" s="96"/>
      <c r="B18" s="96"/>
      <c r="C18" s="96"/>
      <c r="G18" s="96"/>
      <c r="H18" s="96"/>
      <c r="I18" s="96"/>
      <c r="J18" s="96"/>
      <c r="K18" s="96"/>
      <c r="L18" s="96"/>
      <c r="M18" s="96"/>
      <c r="N18" s="96"/>
      <c r="O18" s="96"/>
      <c r="P18" s="96"/>
      <c r="Q18" s="96"/>
      <c r="R18" s="96"/>
      <c r="S18" s="96"/>
      <c r="T18" s="96"/>
      <c r="U18" s="96"/>
      <c r="V18" s="96"/>
    </row>
    <row r="19" spans="1:22" x14ac:dyDescent="0.35">
      <c r="A19" s="96"/>
      <c r="B19" s="96"/>
      <c r="C19" s="96"/>
      <c r="G19" s="96"/>
      <c r="H19" s="96"/>
      <c r="I19" s="96"/>
      <c r="J19" s="96"/>
      <c r="K19" s="96"/>
      <c r="L19" s="96"/>
      <c r="M19" s="96"/>
      <c r="N19" s="96"/>
      <c r="O19" s="96"/>
      <c r="P19" s="96"/>
      <c r="Q19" s="96"/>
      <c r="R19" s="96"/>
      <c r="S19" s="96"/>
      <c r="T19" s="96"/>
      <c r="U19" s="96"/>
      <c r="V19" s="96"/>
    </row>
    <row r="20" spans="1:22" x14ac:dyDescent="0.35">
      <c r="A20" s="96"/>
      <c r="B20" s="96"/>
      <c r="C20" s="96"/>
      <c r="G20" s="96"/>
      <c r="H20" s="96"/>
      <c r="I20" s="96"/>
      <c r="J20" s="96"/>
      <c r="K20" s="96"/>
      <c r="L20" s="96"/>
      <c r="M20" s="96"/>
      <c r="N20" s="96"/>
      <c r="O20" s="96"/>
      <c r="P20" s="96"/>
      <c r="Q20" s="96"/>
      <c r="R20" s="96"/>
      <c r="S20" s="96"/>
      <c r="T20" s="96"/>
      <c r="U20" s="96"/>
      <c r="V20" s="96"/>
    </row>
    <row r="21" spans="1:22" x14ac:dyDescent="0.35">
      <c r="A21" s="96"/>
      <c r="B21" s="96"/>
      <c r="C21" s="96"/>
      <c r="G21" s="96"/>
      <c r="H21" s="96"/>
      <c r="I21" s="96"/>
      <c r="J21" s="96"/>
      <c r="K21" s="96"/>
      <c r="L21" s="96"/>
      <c r="M21" s="96"/>
      <c r="N21" s="96"/>
      <c r="O21" s="96"/>
      <c r="P21" s="96"/>
      <c r="Q21" s="96"/>
      <c r="R21" s="96"/>
      <c r="S21" s="96"/>
      <c r="T21" s="96"/>
      <c r="U21" s="96"/>
      <c r="V21" s="96"/>
    </row>
    <row r="22" spans="1:22" x14ac:dyDescent="0.35">
      <c r="A22" s="96"/>
      <c r="B22" s="96"/>
      <c r="C22" s="96"/>
      <c r="G22" s="96"/>
      <c r="H22" s="96"/>
      <c r="I22" s="96"/>
      <c r="J22" s="96"/>
      <c r="K22" s="96"/>
      <c r="L22" s="96"/>
      <c r="M22" s="96"/>
      <c r="N22" s="96"/>
      <c r="O22" s="96"/>
      <c r="P22" s="96"/>
      <c r="Q22" s="96"/>
      <c r="R22" s="96"/>
      <c r="S22" s="96"/>
      <c r="T22" s="96"/>
      <c r="U22" s="96"/>
      <c r="V22" s="96"/>
    </row>
    <row r="23" spans="1:22" x14ac:dyDescent="0.35">
      <c r="A23" s="96"/>
      <c r="B23" s="96"/>
      <c r="C23" s="96"/>
      <c r="G23" s="96"/>
      <c r="H23" s="96"/>
      <c r="I23" s="96"/>
      <c r="J23" s="96"/>
      <c r="K23" s="96"/>
      <c r="L23" s="96"/>
      <c r="M23" s="96"/>
      <c r="N23" s="96"/>
      <c r="O23" s="96"/>
      <c r="P23" s="96"/>
      <c r="Q23" s="96"/>
      <c r="R23" s="96"/>
      <c r="S23" s="96"/>
      <c r="T23" s="96"/>
      <c r="U23" s="96"/>
      <c r="V23" s="96"/>
    </row>
    <row r="24" spans="1:22" x14ac:dyDescent="0.35">
      <c r="A24" s="96"/>
      <c r="B24" s="96"/>
      <c r="C24" s="96"/>
      <c r="G24" s="96"/>
      <c r="H24" s="96"/>
      <c r="I24" s="96"/>
      <c r="J24" s="96"/>
      <c r="K24" s="96"/>
      <c r="L24" s="96"/>
      <c r="M24" s="96"/>
      <c r="N24" s="96"/>
      <c r="O24" s="96"/>
      <c r="P24" s="96"/>
      <c r="Q24" s="96"/>
      <c r="R24" s="96"/>
      <c r="S24" s="96"/>
      <c r="T24" s="96"/>
      <c r="U24" s="96"/>
      <c r="V24" s="96"/>
    </row>
    <row r="25" spans="1:22" x14ac:dyDescent="0.35">
      <c r="A25" s="96"/>
      <c r="B25" s="96"/>
      <c r="C25" s="96"/>
      <c r="G25" s="96"/>
      <c r="H25" s="96"/>
      <c r="I25" s="96"/>
      <c r="J25" s="96"/>
      <c r="K25" s="96"/>
      <c r="L25" s="96"/>
      <c r="M25" s="96"/>
      <c r="N25" s="96"/>
      <c r="O25" s="96"/>
      <c r="P25" s="96"/>
      <c r="Q25" s="96"/>
      <c r="R25" s="96"/>
      <c r="S25" s="96"/>
      <c r="T25" s="96"/>
      <c r="U25" s="96"/>
      <c r="V25" s="96"/>
    </row>
    <row r="26" spans="1:22" x14ac:dyDescent="0.35">
      <c r="A26" s="96"/>
      <c r="B26" s="96"/>
      <c r="C26" s="96"/>
      <c r="G26" s="96"/>
      <c r="H26" s="96"/>
      <c r="I26" s="96"/>
      <c r="J26" s="96"/>
      <c r="K26" s="96"/>
      <c r="L26" s="96"/>
      <c r="M26" s="96"/>
      <c r="N26" s="96"/>
      <c r="O26" s="96"/>
      <c r="P26" s="96"/>
      <c r="Q26" s="96"/>
      <c r="R26" s="96"/>
      <c r="S26" s="96"/>
      <c r="T26" s="96"/>
      <c r="U26" s="96"/>
      <c r="V26" s="96"/>
    </row>
    <row r="27" spans="1:22" x14ac:dyDescent="0.35">
      <c r="A27" s="96"/>
      <c r="B27" s="96"/>
      <c r="C27" s="96"/>
      <c r="G27" s="96"/>
      <c r="H27" s="96"/>
      <c r="I27" s="96"/>
      <c r="J27" s="96"/>
      <c r="K27" s="96"/>
      <c r="L27" s="96"/>
      <c r="M27" s="96"/>
      <c r="N27" s="96"/>
      <c r="O27" s="96"/>
      <c r="P27" s="96"/>
      <c r="Q27" s="96"/>
      <c r="R27" s="96"/>
      <c r="S27" s="96"/>
      <c r="T27" s="96"/>
      <c r="U27" s="96"/>
      <c r="V27" s="96"/>
    </row>
    <row r="28" spans="1:22" x14ac:dyDescent="0.35">
      <c r="A28" s="96"/>
      <c r="B28" s="96"/>
      <c r="C28" s="96"/>
      <c r="G28" s="96"/>
      <c r="H28" s="96"/>
      <c r="I28" s="96"/>
      <c r="J28" s="96"/>
      <c r="K28" s="96"/>
      <c r="L28" s="96"/>
      <c r="M28" s="96"/>
      <c r="N28" s="96"/>
      <c r="O28" s="96"/>
      <c r="P28" s="96"/>
      <c r="Q28" s="96"/>
      <c r="R28" s="96"/>
      <c r="S28" s="96"/>
      <c r="T28" s="96"/>
      <c r="U28" s="96"/>
      <c r="V28" s="96"/>
    </row>
    <row r="29" spans="1:22" x14ac:dyDescent="0.35">
      <c r="A29" s="96"/>
      <c r="B29" s="96"/>
      <c r="C29" s="96"/>
      <c r="G29" s="96"/>
      <c r="H29" s="96"/>
      <c r="I29" s="96"/>
      <c r="J29" s="96"/>
      <c r="K29" s="96"/>
      <c r="L29" s="96"/>
      <c r="M29" s="96"/>
      <c r="N29" s="96"/>
      <c r="O29" s="96"/>
      <c r="P29" s="96"/>
      <c r="Q29" s="96"/>
      <c r="R29" s="96"/>
      <c r="S29" s="96"/>
      <c r="T29" s="96"/>
      <c r="U29" s="96"/>
      <c r="V29" s="96"/>
    </row>
    <row r="30" spans="1:22" x14ac:dyDescent="0.35">
      <c r="A30" s="96"/>
      <c r="B30" s="96"/>
      <c r="C30" s="96"/>
      <c r="G30" s="96"/>
      <c r="H30" s="96"/>
      <c r="I30" s="96"/>
      <c r="J30" s="96"/>
      <c r="K30" s="96"/>
      <c r="L30" s="96"/>
      <c r="M30" s="96"/>
      <c r="N30" s="96"/>
      <c r="O30" s="96"/>
      <c r="P30" s="96"/>
      <c r="Q30" s="96"/>
      <c r="R30" s="96"/>
      <c r="S30" s="96"/>
      <c r="T30" s="96"/>
      <c r="U30" s="96"/>
      <c r="V30" s="96"/>
    </row>
    <row r="31" spans="1:22" x14ac:dyDescent="0.35">
      <c r="A31" s="96"/>
      <c r="B31" s="96"/>
      <c r="C31" s="96"/>
      <c r="G31" s="96"/>
      <c r="H31" s="96"/>
      <c r="I31" s="96"/>
      <c r="J31" s="96"/>
      <c r="K31" s="96"/>
      <c r="L31" s="96"/>
      <c r="M31" s="96"/>
      <c r="N31" s="96"/>
      <c r="O31" s="96"/>
      <c r="P31" s="96"/>
      <c r="Q31" s="96"/>
      <c r="R31" s="96"/>
      <c r="S31" s="96"/>
      <c r="T31" s="96"/>
      <c r="U31" s="96"/>
      <c r="V31" s="96"/>
    </row>
  </sheetData>
  <mergeCells count="4">
    <mergeCell ref="F2:H2"/>
    <mergeCell ref="F3:H3"/>
    <mergeCell ref="B6:F6"/>
    <mergeCell ref="H8:I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54"/>
  <sheetViews>
    <sheetView zoomScale="90" zoomScaleNormal="90" workbookViewId="0"/>
  </sheetViews>
  <sheetFormatPr defaultRowHeight="14.5" x14ac:dyDescent="0.35"/>
  <cols>
    <col min="1" max="1" width="5.453125" style="2" customWidth="1"/>
    <col min="2" max="2" width="45" style="2" customWidth="1"/>
    <col min="3" max="3" width="21.453125" style="2" hidden="1" customWidth="1"/>
    <col min="4" max="4" width="41" style="2" customWidth="1"/>
    <col min="5" max="5" width="30.453125" style="2" customWidth="1"/>
    <col min="6" max="6" width="27.81640625" style="2" customWidth="1"/>
    <col min="7" max="7" width="28.453125" style="2" customWidth="1"/>
    <col min="8" max="8" width="12.453125" style="2" customWidth="1"/>
    <col min="9" max="9" width="14.81640625" style="2" customWidth="1"/>
    <col min="10" max="10" width="11" style="2" customWidth="1"/>
    <col min="11" max="11" width="12.453125" style="2" customWidth="1"/>
    <col min="12" max="12" width="15" style="2" customWidth="1"/>
    <col min="13" max="13" width="11" style="2" customWidth="1"/>
    <col min="14" max="14" width="12.453125" style="2" customWidth="1"/>
    <col min="15" max="15" width="14.453125" style="2" customWidth="1"/>
    <col min="16" max="16" width="11" style="2" customWidth="1"/>
    <col min="17" max="17" width="12.453125" style="2" customWidth="1"/>
    <col min="18" max="18" width="15.453125" style="2" customWidth="1"/>
    <col min="19" max="19" width="11" style="2" customWidth="1"/>
    <col min="20" max="20" width="12.453125" style="2" customWidth="1"/>
    <col min="21" max="21" width="14.81640625" style="2" customWidth="1"/>
    <col min="22" max="22" width="11" style="2" customWidth="1"/>
    <col min="23" max="23" width="12.453125" style="2" customWidth="1"/>
    <col min="24" max="24" width="14.453125" style="2" customWidth="1"/>
    <col min="25" max="25" width="11" style="2" customWidth="1"/>
    <col min="26" max="257" width="9.1796875" style="2"/>
    <col min="258" max="258" width="5.453125" style="2" customWidth="1"/>
    <col min="259" max="259" width="45" style="2" customWidth="1"/>
    <col min="260" max="260" width="41" style="2" customWidth="1"/>
    <col min="261" max="261" width="30.453125" style="2" customWidth="1"/>
    <col min="262" max="262" width="27.81640625" style="2" customWidth="1"/>
    <col min="263" max="263" width="28.453125" style="2" customWidth="1"/>
    <col min="264" max="264" width="12.453125" style="2" customWidth="1"/>
    <col min="265" max="265" width="14.81640625" style="2" customWidth="1"/>
    <col min="266" max="266" width="11" style="2" customWidth="1"/>
    <col min="267" max="267" width="12.453125" style="2" customWidth="1"/>
    <col min="268" max="268" width="15" style="2" customWidth="1"/>
    <col min="269" max="269" width="11" style="2" customWidth="1"/>
    <col min="270" max="270" width="12.453125" style="2" customWidth="1"/>
    <col min="271" max="271" width="14.453125" style="2" customWidth="1"/>
    <col min="272" max="272" width="11" style="2" customWidth="1"/>
    <col min="273" max="273" width="12.453125" style="2" customWidth="1"/>
    <col min="274" max="274" width="15.453125" style="2" customWidth="1"/>
    <col min="275" max="275" width="11" style="2" customWidth="1"/>
    <col min="276" max="276" width="12.453125" style="2" customWidth="1"/>
    <col min="277" max="277" width="14.81640625" style="2" customWidth="1"/>
    <col min="278" max="278" width="11" style="2" customWidth="1"/>
    <col min="279" max="279" width="12.453125" style="2" customWidth="1"/>
    <col min="280" max="280" width="14.453125" style="2" customWidth="1"/>
    <col min="281" max="281" width="11" style="2" customWidth="1"/>
    <col min="282" max="513" width="9.1796875" style="2"/>
    <col min="514" max="514" width="5.453125" style="2" customWidth="1"/>
    <col min="515" max="515" width="45" style="2" customWidth="1"/>
    <col min="516" max="516" width="41" style="2" customWidth="1"/>
    <col min="517" max="517" width="30.453125" style="2" customWidth="1"/>
    <col min="518" max="518" width="27.81640625" style="2" customWidth="1"/>
    <col min="519" max="519" width="28.453125" style="2" customWidth="1"/>
    <col min="520" max="520" width="12.453125" style="2" customWidth="1"/>
    <col min="521" max="521" width="14.81640625" style="2" customWidth="1"/>
    <col min="522" max="522" width="11" style="2" customWidth="1"/>
    <col min="523" max="523" width="12.453125" style="2" customWidth="1"/>
    <col min="524" max="524" width="15" style="2" customWidth="1"/>
    <col min="525" max="525" width="11" style="2" customWidth="1"/>
    <col min="526" max="526" width="12.453125" style="2" customWidth="1"/>
    <col min="527" max="527" width="14.453125" style="2" customWidth="1"/>
    <col min="528" max="528" width="11" style="2" customWidth="1"/>
    <col min="529" max="529" width="12.453125" style="2" customWidth="1"/>
    <col min="530" max="530" width="15.453125" style="2" customWidth="1"/>
    <col min="531" max="531" width="11" style="2" customWidth="1"/>
    <col min="532" max="532" width="12.453125" style="2" customWidth="1"/>
    <col min="533" max="533" width="14.81640625" style="2" customWidth="1"/>
    <col min="534" max="534" width="11" style="2" customWidth="1"/>
    <col min="535" max="535" width="12.453125" style="2" customWidth="1"/>
    <col min="536" max="536" width="14.453125" style="2" customWidth="1"/>
    <col min="537" max="537" width="11" style="2" customWidth="1"/>
    <col min="538" max="769" width="9.1796875" style="2"/>
    <col min="770" max="770" width="5.453125" style="2" customWidth="1"/>
    <col min="771" max="771" width="45" style="2" customWidth="1"/>
    <col min="772" max="772" width="41" style="2" customWidth="1"/>
    <col min="773" max="773" width="30.453125" style="2" customWidth="1"/>
    <col min="774" max="774" width="27.81640625" style="2" customWidth="1"/>
    <col min="775" max="775" width="28.453125" style="2" customWidth="1"/>
    <col min="776" max="776" width="12.453125" style="2" customWidth="1"/>
    <col min="777" max="777" width="14.81640625" style="2" customWidth="1"/>
    <col min="778" max="778" width="11" style="2" customWidth="1"/>
    <col min="779" max="779" width="12.453125" style="2" customWidth="1"/>
    <col min="780" max="780" width="15" style="2" customWidth="1"/>
    <col min="781" max="781" width="11" style="2" customWidth="1"/>
    <col min="782" max="782" width="12.453125" style="2" customWidth="1"/>
    <col min="783" max="783" width="14.453125" style="2" customWidth="1"/>
    <col min="784" max="784" width="11" style="2" customWidth="1"/>
    <col min="785" max="785" width="12.453125" style="2" customWidth="1"/>
    <col min="786" max="786" width="15.453125" style="2" customWidth="1"/>
    <col min="787" max="787" width="11" style="2" customWidth="1"/>
    <col min="788" max="788" width="12.453125" style="2" customWidth="1"/>
    <col min="789" max="789" width="14.81640625" style="2" customWidth="1"/>
    <col min="790" max="790" width="11" style="2" customWidth="1"/>
    <col min="791" max="791" width="12.453125" style="2" customWidth="1"/>
    <col min="792" max="792" width="14.453125" style="2" customWidth="1"/>
    <col min="793" max="793" width="11" style="2" customWidth="1"/>
    <col min="794" max="1025" width="9.1796875" style="2"/>
    <col min="1026" max="1026" width="5.453125" style="2" customWidth="1"/>
    <col min="1027" max="1027" width="45" style="2" customWidth="1"/>
    <col min="1028" max="1028" width="41" style="2" customWidth="1"/>
    <col min="1029" max="1029" width="30.453125" style="2" customWidth="1"/>
    <col min="1030" max="1030" width="27.81640625" style="2" customWidth="1"/>
    <col min="1031" max="1031" width="28.453125" style="2" customWidth="1"/>
    <col min="1032" max="1032" width="12.453125" style="2" customWidth="1"/>
    <col min="1033" max="1033" width="14.81640625" style="2" customWidth="1"/>
    <col min="1034" max="1034" width="11" style="2" customWidth="1"/>
    <col min="1035" max="1035" width="12.453125" style="2" customWidth="1"/>
    <col min="1036" max="1036" width="15" style="2" customWidth="1"/>
    <col min="1037" max="1037" width="11" style="2" customWidth="1"/>
    <col min="1038" max="1038" width="12.453125" style="2" customWidth="1"/>
    <col min="1039" max="1039" width="14.453125" style="2" customWidth="1"/>
    <col min="1040" max="1040" width="11" style="2" customWidth="1"/>
    <col min="1041" max="1041" width="12.453125" style="2" customWidth="1"/>
    <col min="1042" max="1042" width="15.453125" style="2" customWidth="1"/>
    <col min="1043" max="1043" width="11" style="2" customWidth="1"/>
    <col min="1044" max="1044" width="12.453125" style="2" customWidth="1"/>
    <col min="1045" max="1045" width="14.81640625" style="2" customWidth="1"/>
    <col min="1046" max="1046" width="11" style="2" customWidth="1"/>
    <col min="1047" max="1047" width="12.453125" style="2" customWidth="1"/>
    <col min="1048" max="1048" width="14.453125" style="2" customWidth="1"/>
    <col min="1049" max="1049" width="11" style="2" customWidth="1"/>
    <col min="1050" max="1281" width="9.1796875" style="2"/>
    <col min="1282" max="1282" width="5.453125" style="2" customWidth="1"/>
    <col min="1283" max="1283" width="45" style="2" customWidth="1"/>
    <col min="1284" max="1284" width="41" style="2" customWidth="1"/>
    <col min="1285" max="1285" width="30.453125" style="2" customWidth="1"/>
    <col min="1286" max="1286" width="27.81640625" style="2" customWidth="1"/>
    <col min="1287" max="1287" width="28.453125" style="2" customWidth="1"/>
    <col min="1288" max="1288" width="12.453125" style="2" customWidth="1"/>
    <col min="1289" max="1289" width="14.81640625" style="2" customWidth="1"/>
    <col min="1290" max="1290" width="11" style="2" customWidth="1"/>
    <col min="1291" max="1291" width="12.453125" style="2" customWidth="1"/>
    <col min="1292" max="1292" width="15" style="2" customWidth="1"/>
    <col min="1293" max="1293" width="11" style="2" customWidth="1"/>
    <col min="1294" max="1294" width="12.453125" style="2" customWidth="1"/>
    <col min="1295" max="1295" width="14.453125" style="2" customWidth="1"/>
    <col min="1296" max="1296" width="11" style="2" customWidth="1"/>
    <col min="1297" max="1297" width="12.453125" style="2" customWidth="1"/>
    <col min="1298" max="1298" width="15.453125" style="2" customWidth="1"/>
    <col min="1299" max="1299" width="11" style="2" customWidth="1"/>
    <col min="1300" max="1300" width="12.453125" style="2" customWidth="1"/>
    <col min="1301" max="1301" width="14.81640625" style="2" customWidth="1"/>
    <col min="1302" max="1302" width="11" style="2" customWidth="1"/>
    <col min="1303" max="1303" width="12.453125" style="2" customWidth="1"/>
    <col min="1304" max="1304" width="14.453125" style="2" customWidth="1"/>
    <col min="1305" max="1305" width="11" style="2" customWidth="1"/>
    <col min="1306" max="1537" width="9.1796875" style="2"/>
    <col min="1538" max="1538" width="5.453125" style="2" customWidth="1"/>
    <col min="1539" max="1539" width="45" style="2" customWidth="1"/>
    <col min="1540" max="1540" width="41" style="2" customWidth="1"/>
    <col min="1541" max="1541" width="30.453125" style="2" customWidth="1"/>
    <col min="1542" max="1542" width="27.81640625" style="2" customWidth="1"/>
    <col min="1543" max="1543" width="28.453125" style="2" customWidth="1"/>
    <col min="1544" max="1544" width="12.453125" style="2" customWidth="1"/>
    <col min="1545" max="1545" width="14.81640625" style="2" customWidth="1"/>
    <col min="1546" max="1546" width="11" style="2" customWidth="1"/>
    <col min="1547" max="1547" width="12.453125" style="2" customWidth="1"/>
    <col min="1548" max="1548" width="15" style="2" customWidth="1"/>
    <col min="1549" max="1549" width="11" style="2" customWidth="1"/>
    <col min="1550" max="1550" width="12.453125" style="2" customWidth="1"/>
    <col min="1551" max="1551" width="14.453125" style="2" customWidth="1"/>
    <col min="1552" max="1552" width="11" style="2" customWidth="1"/>
    <col min="1553" max="1553" width="12.453125" style="2" customWidth="1"/>
    <col min="1554" max="1554" width="15.453125" style="2" customWidth="1"/>
    <col min="1555" max="1555" width="11" style="2" customWidth="1"/>
    <col min="1556" max="1556" width="12.453125" style="2" customWidth="1"/>
    <col min="1557" max="1557" width="14.81640625" style="2" customWidth="1"/>
    <col min="1558" max="1558" width="11" style="2" customWidth="1"/>
    <col min="1559" max="1559" width="12.453125" style="2" customWidth="1"/>
    <col min="1560" max="1560" width="14.453125" style="2" customWidth="1"/>
    <col min="1561" max="1561" width="11" style="2" customWidth="1"/>
    <col min="1562" max="1793" width="9.1796875" style="2"/>
    <col min="1794" max="1794" width="5.453125" style="2" customWidth="1"/>
    <col min="1795" max="1795" width="45" style="2" customWidth="1"/>
    <col min="1796" max="1796" width="41" style="2" customWidth="1"/>
    <col min="1797" max="1797" width="30.453125" style="2" customWidth="1"/>
    <col min="1798" max="1798" width="27.81640625" style="2" customWidth="1"/>
    <col min="1799" max="1799" width="28.453125" style="2" customWidth="1"/>
    <col min="1800" max="1800" width="12.453125" style="2" customWidth="1"/>
    <col min="1801" max="1801" width="14.81640625" style="2" customWidth="1"/>
    <col min="1802" max="1802" width="11" style="2" customWidth="1"/>
    <col min="1803" max="1803" width="12.453125" style="2" customWidth="1"/>
    <col min="1804" max="1804" width="15" style="2" customWidth="1"/>
    <col min="1805" max="1805" width="11" style="2" customWidth="1"/>
    <col min="1806" max="1806" width="12.453125" style="2" customWidth="1"/>
    <col min="1807" max="1807" width="14.453125" style="2" customWidth="1"/>
    <col min="1808" max="1808" width="11" style="2" customWidth="1"/>
    <col min="1809" max="1809" width="12.453125" style="2" customWidth="1"/>
    <col min="1810" max="1810" width="15.453125" style="2" customWidth="1"/>
    <col min="1811" max="1811" width="11" style="2" customWidth="1"/>
    <col min="1812" max="1812" width="12.453125" style="2" customWidth="1"/>
    <col min="1813" max="1813" width="14.81640625" style="2" customWidth="1"/>
    <col min="1814" max="1814" width="11" style="2" customWidth="1"/>
    <col min="1815" max="1815" width="12.453125" style="2" customWidth="1"/>
    <col min="1816" max="1816" width="14.453125" style="2" customWidth="1"/>
    <col min="1817" max="1817" width="11" style="2" customWidth="1"/>
    <col min="1818" max="2049" width="9.1796875" style="2"/>
    <col min="2050" max="2050" width="5.453125" style="2" customWidth="1"/>
    <col min="2051" max="2051" width="45" style="2" customWidth="1"/>
    <col min="2052" max="2052" width="41" style="2" customWidth="1"/>
    <col min="2053" max="2053" width="30.453125" style="2" customWidth="1"/>
    <col min="2054" max="2054" width="27.81640625" style="2" customWidth="1"/>
    <col min="2055" max="2055" width="28.453125" style="2" customWidth="1"/>
    <col min="2056" max="2056" width="12.453125" style="2" customWidth="1"/>
    <col min="2057" max="2057" width="14.81640625" style="2" customWidth="1"/>
    <col min="2058" max="2058" width="11" style="2" customWidth="1"/>
    <col min="2059" max="2059" width="12.453125" style="2" customWidth="1"/>
    <col min="2060" max="2060" width="15" style="2" customWidth="1"/>
    <col min="2061" max="2061" width="11" style="2" customWidth="1"/>
    <col min="2062" max="2062" width="12.453125" style="2" customWidth="1"/>
    <col min="2063" max="2063" width="14.453125" style="2" customWidth="1"/>
    <col min="2064" max="2064" width="11" style="2" customWidth="1"/>
    <col min="2065" max="2065" width="12.453125" style="2" customWidth="1"/>
    <col min="2066" max="2066" width="15.453125" style="2" customWidth="1"/>
    <col min="2067" max="2067" width="11" style="2" customWidth="1"/>
    <col min="2068" max="2068" width="12.453125" style="2" customWidth="1"/>
    <col min="2069" max="2069" width="14.81640625" style="2" customWidth="1"/>
    <col min="2070" max="2070" width="11" style="2" customWidth="1"/>
    <col min="2071" max="2071" width="12.453125" style="2" customWidth="1"/>
    <col min="2072" max="2072" width="14.453125" style="2" customWidth="1"/>
    <col min="2073" max="2073" width="11" style="2" customWidth="1"/>
    <col min="2074" max="2305" width="9.1796875" style="2"/>
    <col min="2306" max="2306" width="5.453125" style="2" customWidth="1"/>
    <col min="2307" max="2307" width="45" style="2" customWidth="1"/>
    <col min="2308" max="2308" width="41" style="2" customWidth="1"/>
    <col min="2309" max="2309" width="30.453125" style="2" customWidth="1"/>
    <col min="2310" max="2310" width="27.81640625" style="2" customWidth="1"/>
    <col min="2311" max="2311" width="28.453125" style="2" customWidth="1"/>
    <col min="2312" max="2312" width="12.453125" style="2" customWidth="1"/>
    <col min="2313" max="2313" width="14.81640625" style="2" customWidth="1"/>
    <col min="2314" max="2314" width="11" style="2" customWidth="1"/>
    <col min="2315" max="2315" width="12.453125" style="2" customWidth="1"/>
    <col min="2316" max="2316" width="15" style="2" customWidth="1"/>
    <col min="2317" max="2317" width="11" style="2" customWidth="1"/>
    <col min="2318" max="2318" width="12.453125" style="2" customWidth="1"/>
    <col min="2319" max="2319" width="14.453125" style="2" customWidth="1"/>
    <col min="2320" max="2320" width="11" style="2" customWidth="1"/>
    <col min="2321" max="2321" width="12.453125" style="2" customWidth="1"/>
    <col min="2322" max="2322" width="15.453125" style="2" customWidth="1"/>
    <col min="2323" max="2323" width="11" style="2" customWidth="1"/>
    <col min="2324" max="2324" width="12.453125" style="2" customWidth="1"/>
    <col min="2325" max="2325" width="14.81640625" style="2" customWidth="1"/>
    <col min="2326" max="2326" width="11" style="2" customWidth="1"/>
    <col min="2327" max="2327" width="12.453125" style="2" customWidth="1"/>
    <col min="2328" max="2328" width="14.453125" style="2" customWidth="1"/>
    <col min="2329" max="2329" width="11" style="2" customWidth="1"/>
    <col min="2330" max="2561" width="9.1796875" style="2"/>
    <col min="2562" max="2562" width="5.453125" style="2" customWidth="1"/>
    <col min="2563" max="2563" width="45" style="2" customWidth="1"/>
    <col min="2564" max="2564" width="41" style="2" customWidth="1"/>
    <col min="2565" max="2565" width="30.453125" style="2" customWidth="1"/>
    <col min="2566" max="2566" width="27.81640625" style="2" customWidth="1"/>
    <col min="2567" max="2567" width="28.453125" style="2" customWidth="1"/>
    <col min="2568" max="2568" width="12.453125" style="2" customWidth="1"/>
    <col min="2569" max="2569" width="14.81640625" style="2" customWidth="1"/>
    <col min="2570" max="2570" width="11" style="2" customWidth="1"/>
    <col min="2571" max="2571" width="12.453125" style="2" customWidth="1"/>
    <col min="2572" max="2572" width="15" style="2" customWidth="1"/>
    <col min="2573" max="2573" width="11" style="2" customWidth="1"/>
    <col min="2574" max="2574" width="12.453125" style="2" customWidth="1"/>
    <col min="2575" max="2575" width="14.453125" style="2" customWidth="1"/>
    <col min="2576" max="2576" width="11" style="2" customWidth="1"/>
    <col min="2577" max="2577" width="12.453125" style="2" customWidth="1"/>
    <col min="2578" max="2578" width="15.453125" style="2" customWidth="1"/>
    <col min="2579" max="2579" width="11" style="2" customWidth="1"/>
    <col min="2580" max="2580" width="12.453125" style="2" customWidth="1"/>
    <col min="2581" max="2581" width="14.81640625" style="2" customWidth="1"/>
    <col min="2582" max="2582" width="11" style="2" customWidth="1"/>
    <col min="2583" max="2583" width="12.453125" style="2" customWidth="1"/>
    <col min="2584" max="2584" width="14.453125" style="2" customWidth="1"/>
    <col min="2585" max="2585" width="11" style="2" customWidth="1"/>
    <col min="2586" max="2817" width="9.1796875" style="2"/>
    <col min="2818" max="2818" width="5.453125" style="2" customWidth="1"/>
    <col min="2819" max="2819" width="45" style="2" customWidth="1"/>
    <col min="2820" max="2820" width="41" style="2" customWidth="1"/>
    <col min="2821" max="2821" width="30.453125" style="2" customWidth="1"/>
    <col min="2822" max="2822" width="27.81640625" style="2" customWidth="1"/>
    <col min="2823" max="2823" width="28.453125" style="2" customWidth="1"/>
    <col min="2824" max="2824" width="12.453125" style="2" customWidth="1"/>
    <col min="2825" max="2825" width="14.81640625" style="2" customWidth="1"/>
    <col min="2826" max="2826" width="11" style="2" customWidth="1"/>
    <col min="2827" max="2827" width="12.453125" style="2" customWidth="1"/>
    <col min="2828" max="2828" width="15" style="2" customWidth="1"/>
    <col min="2829" max="2829" width="11" style="2" customWidth="1"/>
    <col min="2830" max="2830" width="12.453125" style="2" customWidth="1"/>
    <col min="2831" max="2831" width="14.453125" style="2" customWidth="1"/>
    <col min="2832" max="2832" width="11" style="2" customWidth="1"/>
    <col min="2833" max="2833" width="12.453125" style="2" customWidth="1"/>
    <col min="2834" max="2834" width="15.453125" style="2" customWidth="1"/>
    <col min="2835" max="2835" width="11" style="2" customWidth="1"/>
    <col min="2836" max="2836" width="12.453125" style="2" customWidth="1"/>
    <col min="2837" max="2837" width="14.81640625" style="2" customWidth="1"/>
    <col min="2838" max="2838" width="11" style="2" customWidth="1"/>
    <col min="2839" max="2839" width="12.453125" style="2" customWidth="1"/>
    <col min="2840" max="2840" width="14.453125" style="2" customWidth="1"/>
    <col min="2841" max="2841" width="11" style="2" customWidth="1"/>
    <col min="2842" max="3073" width="9.1796875" style="2"/>
    <col min="3074" max="3074" width="5.453125" style="2" customWidth="1"/>
    <col min="3075" max="3075" width="45" style="2" customWidth="1"/>
    <col min="3076" max="3076" width="41" style="2" customWidth="1"/>
    <col min="3077" max="3077" width="30.453125" style="2" customWidth="1"/>
    <col min="3078" max="3078" width="27.81640625" style="2" customWidth="1"/>
    <col min="3079" max="3079" width="28.453125" style="2" customWidth="1"/>
    <col min="3080" max="3080" width="12.453125" style="2" customWidth="1"/>
    <col min="3081" max="3081" width="14.81640625" style="2" customWidth="1"/>
    <col min="3082" max="3082" width="11" style="2" customWidth="1"/>
    <col min="3083" max="3083" width="12.453125" style="2" customWidth="1"/>
    <col min="3084" max="3084" width="15" style="2" customWidth="1"/>
    <col min="3085" max="3085" width="11" style="2" customWidth="1"/>
    <col min="3086" max="3086" width="12.453125" style="2" customWidth="1"/>
    <col min="3087" max="3087" width="14.453125" style="2" customWidth="1"/>
    <col min="3088" max="3088" width="11" style="2" customWidth="1"/>
    <col min="3089" max="3089" width="12.453125" style="2" customWidth="1"/>
    <col min="3090" max="3090" width="15.453125" style="2" customWidth="1"/>
    <col min="3091" max="3091" width="11" style="2" customWidth="1"/>
    <col min="3092" max="3092" width="12.453125" style="2" customWidth="1"/>
    <col min="3093" max="3093" width="14.81640625" style="2" customWidth="1"/>
    <col min="3094" max="3094" width="11" style="2" customWidth="1"/>
    <col min="3095" max="3095" width="12.453125" style="2" customWidth="1"/>
    <col min="3096" max="3096" width="14.453125" style="2" customWidth="1"/>
    <col min="3097" max="3097" width="11" style="2" customWidth="1"/>
    <col min="3098" max="3329" width="9.1796875" style="2"/>
    <col min="3330" max="3330" width="5.453125" style="2" customWidth="1"/>
    <col min="3331" max="3331" width="45" style="2" customWidth="1"/>
    <col min="3332" max="3332" width="41" style="2" customWidth="1"/>
    <col min="3333" max="3333" width="30.453125" style="2" customWidth="1"/>
    <col min="3334" max="3334" width="27.81640625" style="2" customWidth="1"/>
    <col min="3335" max="3335" width="28.453125" style="2" customWidth="1"/>
    <col min="3336" max="3336" width="12.453125" style="2" customWidth="1"/>
    <col min="3337" max="3337" width="14.81640625" style="2" customWidth="1"/>
    <col min="3338" max="3338" width="11" style="2" customWidth="1"/>
    <col min="3339" max="3339" width="12.453125" style="2" customWidth="1"/>
    <col min="3340" max="3340" width="15" style="2" customWidth="1"/>
    <col min="3341" max="3341" width="11" style="2" customWidth="1"/>
    <col min="3342" max="3342" width="12.453125" style="2" customWidth="1"/>
    <col min="3343" max="3343" width="14.453125" style="2" customWidth="1"/>
    <col min="3344" max="3344" width="11" style="2" customWidth="1"/>
    <col min="3345" max="3345" width="12.453125" style="2" customWidth="1"/>
    <col min="3346" max="3346" width="15.453125" style="2" customWidth="1"/>
    <col min="3347" max="3347" width="11" style="2" customWidth="1"/>
    <col min="3348" max="3348" width="12.453125" style="2" customWidth="1"/>
    <col min="3349" max="3349" width="14.81640625" style="2" customWidth="1"/>
    <col min="3350" max="3350" width="11" style="2" customWidth="1"/>
    <col min="3351" max="3351" width="12.453125" style="2" customWidth="1"/>
    <col min="3352" max="3352" width="14.453125" style="2" customWidth="1"/>
    <col min="3353" max="3353" width="11" style="2" customWidth="1"/>
    <col min="3354" max="3585" width="9.1796875" style="2"/>
    <col min="3586" max="3586" width="5.453125" style="2" customWidth="1"/>
    <col min="3587" max="3587" width="45" style="2" customWidth="1"/>
    <col min="3588" max="3588" width="41" style="2" customWidth="1"/>
    <col min="3589" max="3589" width="30.453125" style="2" customWidth="1"/>
    <col min="3590" max="3590" width="27.81640625" style="2" customWidth="1"/>
    <col min="3591" max="3591" width="28.453125" style="2" customWidth="1"/>
    <col min="3592" max="3592" width="12.453125" style="2" customWidth="1"/>
    <col min="3593" max="3593" width="14.81640625" style="2" customWidth="1"/>
    <col min="3594" max="3594" width="11" style="2" customWidth="1"/>
    <col min="3595" max="3595" width="12.453125" style="2" customWidth="1"/>
    <col min="3596" max="3596" width="15" style="2" customWidth="1"/>
    <col min="3597" max="3597" width="11" style="2" customWidth="1"/>
    <col min="3598" max="3598" width="12.453125" style="2" customWidth="1"/>
    <col min="3599" max="3599" width="14.453125" style="2" customWidth="1"/>
    <col min="3600" max="3600" width="11" style="2" customWidth="1"/>
    <col min="3601" max="3601" width="12.453125" style="2" customWidth="1"/>
    <col min="3602" max="3602" width="15.453125" style="2" customWidth="1"/>
    <col min="3603" max="3603" width="11" style="2" customWidth="1"/>
    <col min="3604" max="3604" width="12.453125" style="2" customWidth="1"/>
    <col min="3605" max="3605" width="14.81640625" style="2" customWidth="1"/>
    <col min="3606" max="3606" width="11" style="2" customWidth="1"/>
    <col min="3607" max="3607" width="12.453125" style="2" customWidth="1"/>
    <col min="3608" max="3608" width="14.453125" style="2" customWidth="1"/>
    <col min="3609" max="3609" width="11" style="2" customWidth="1"/>
    <col min="3610" max="3841" width="9.1796875" style="2"/>
    <col min="3842" max="3842" width="5.453125" style="2" customWidth="1"/>
    <col min="3843" max="3843" width="45" style="2" customWidth="1"/>
    <col min="3844" max="3844" width="41" style="2" customWidth="1"/>
    <col min="3845" max="3845" width="30.453125" style="2" customWidth="1"/>
    <col min="3846" max="3846" width="27.81640625" style="2" customWidth="1"/>
    <col min="3847" max="3847" width="28.453125" style="2" customWidth="1"/>
    <col min="3848" max="3848" width="12.453125" style="2" customWidth="1"/>
    <col min="3849" max="3849" width="14.81640625" style="2" customWidth="1"/>
    <col min="3850" max="3850" width="11" style="2" customWidth="1"/>
    <col min="3851" max="3851" width="12.453125" style="2" customWidth="1"/>
    <col min="3852" max="3852" width="15" style="2" customWidth="1"/>
    <col min="3853" max="3853" width="11" style="2" customWidth="1"/>
    <col min="3854" max="3854" width="12.453125" style="2" customWidth="1"/>
    <col min="3855" max="3855" width="14.453125" style="2" customWidth="1"/>
    <col min="3856" max="3856" width="11" style="2" customWidth="1"/>
    <col min="3857" max="3857" width="12.453125" style="2" customWidth="1"/>
    <col min="3858" max="3858" width="15.453125" style="2" customWidth="1"/>
    <col min="3859" max="3859" width="11" style="2" customWidth="1"/>
    <col min="3860" max="3860" width="12.453125" style="2" customWidth="1"/>
    <col min="3861" max="3861" width="14.81640625" style="2" customWidth="1"/>
    <col min="3862" max="3862" width="11" style="2" customWidth="1"/>
    <col min="3863" max="3863" width="12.453125" style="2" customWidth="1"/>
    <col min="3864" max="3864" width="14.453125" style="2" customWidth="1"/>
    <col min="3865" max="3865" width="11" style="2" customWidth="1"/>
    <col min="3866" max="4097" width="9.1796875" style="2"/>
    <col min="4098" max="4098" width="5.453125" style="2" customWidth="1"/>
    <col min="4099" max="4099" width="45" style="2" customWidth="1"/>
    <col min="4100" max="4100" width="41" style="2" customWidth="1"/>
    <col min="4101" max="4101" width="30.453125" style="2" customWidth="1"/>
    <col min="4102" max="4102" width="27.81640625" style="2" customWidth="1"/>
    <col min="4103" max="4103" width="28.453125" style="2" customWidth="1"/>
    <col min="4104" max="4104" width="12.453125" style="2" customWidth="1"/>
    <col min="4105" max="4105" width="14.81640625" style="2" customWidth="1"/>
    <col min="4106" max="4106" width="11" style="2" customWidth="1"/>
    <col min="4107" max="4107" width="12.453125" style="2" customWidth="1"/>
    <col min="4108" max="4108" width="15" style="2" customWidth="1"/>
    <col min="4109" max="4109" width="11" style="2" customWidth="1"/>
    <col min="4110" max="4110" width="12.453125" style="2" customWidth="1"/>
    <col min="4111" max="4111" width="14.453125" style="2" customWidth="1"/>
    <col min="4112" max="4112" width="11" style="2" customWidth="1"/>
    <col min="4113" max="4113" width="12.453125" style="2" customWidth="1"/>
    <col min="4114" max="4114" width="15.453125" style="2" customWidth="1"/>
    <col min="4115" max="4115" width="11" style="2" customWidth="1"/>
    <col min="4116" max="4116" width="12.453125" style="2" customWidth="1"/>
    <col min="4117" max="4117" width="14.81640625" style="2" customWidth="1"/>
    <col min="4118" max="4118" width="11" style="2" customWidth="1"/>
    <col min="4119" max="4119" width="12.453125" style="2" customWidth="1"/>
    <col min="4120" max="4120" width="14.453125" style="2" customWidth="1"/>
    <col min="4121" max="4121" width="11" style="2" customWidth="1"/>
    <col min="4122" max="4353" width="9.1796875" style="2"/>
    <col min="4354" max="4354" width="5.453125" style="2" customWidth="1"/>
    <col min="4355" max="4355" width="45" style="2" customWidth="1"/>
    <col min="4356" max="4356" width="41" style="2" customWidth="1"/>
    <col min="4357" max="4357" width="30.453125" style="2" customWidth="1"/>
    <col min="4358" max="4358" width="27.81640625" style="2" customWidth="1"/>
    <col min="4359" max="4359" width="28.453125" style="2" customWidth="1"/>
    <col min="4360" max="4360" width="12.453125" style="2" customWidth="1"/>
    <col min="4361" max="4361" width="14.81640625" style="2" customWidth="1"/>
    <col min="4362" max="4362" width="11" style="2" customWidth="1"/>
    <col min="4363" max="4363" width="12.453125" style="2" customWidth="1"/>
    <col min="4364" max="4364" width="15" style="2" customWidth="1"/>
    <col min="4365" max="4365" width="11" style="2" customWidth="1"/>
    <col min="4366" max="4366" width="12.453125" style="2" customWidth="1"/>
    <col min="4367" max="4367" width="14.453125" style="2" customWidth="1"/>
    <col min="4368" max="4368" width="11" style="2" customWidth="1"/>
    <col min="4369" max="4369" width="12.453125" style="2" customWidth="1"/>
    <col min="4370" max="4370" width="15.453125" style="2" customWidth="1"/>
    <col min="4371" max="4371" width="11" style="2" customWidth="1"/>
    <col min="4372" max="4372" width="12.453125" style="2" customWidth="1"/>
    <col min="4373" max="4373" width="14.81640625" style="2" customWidth="1"/>
    <col min="4374" max="4374" width="11" style="2" customWidth="1"/>
    <col min="4375" max="4375" width="12.453125" style="2" customWidth="1"/>
    <col min="4376" max="4376" width="14.453125" style="2" customWidth="1"/>
    <col min="4377" max="4377" width="11" style="2" customWidth="1"/>
    <col min="4378" max="4609" width="9.1796875" style="2"/>
    <col min="4610" max="4610" width="5.453125" style="2" customWidth="1"/>
    <col min="4611" max="4611" width="45" style="2" customWidth="1"/>
    <col min="4612" max="4612" width="41" style="2" customWidth="1"/>
    <col min="4613" max="4613" width="30.453125" style="2" customWidth="1"/>
    <col min="4614" max="4614" width="27.81640625" style="2" customWidth="1"/>
    <col min="4615" max="4615" width="28.453125" style="2" customWidth="1"/>
    <col min="4616" max="4616" width="12.453125" style="2" customWidth="1"/>
    <col min="4617" max="4617" width="14.81640625" style="2" customWidth="1"/>
    <col min="4618" max="4618" width="11" style="2" customWidth="1"/>
    <col min="4619" max="4619" width="12.453125" style="2" customWidth="1"/>
    <col min="4620" max="4620" width="15" style="2" customWidth="1"/>
    <col min="4621" max="4621" width="11" style="2" customWidth="1"/>
    <col min="4622" max="4622" width="12.453125" style="2" customWidth="1"/>
    <col min="4623" max="4623" width="14.453125" style="2" customWidth="1"/>
    <col min="4624" max="4624" width="11" style="2" customWidth="1"/>
    <col min="4625" max="4625" width="12.453125" style="2" customWidth="1"/>
    <col min="4626" max="4626" width="15.453125" style="2" customWidth="1"/>
    <col min="4627" max="4627" width="11" style="2" customWidth="1"/>
    <col min="4628" max="4628" width="12.453125" style="2" customWidth="1"/>
    <col min="4629" max="4629" width="14.81640625" style="2" customWidth="1"/>
    <col min="4630" max="4630" width="11" style="2" customWidth="1"/>
    <col min="4631" max="4631" width="12.453125" style="2" customWidth="1"/>
    <col min="4632" max="4632" width="14.453125" style="2" customWidth="1"/>
    <col min="4633" max="4633" width="11" style="2" customWidth="1"/>
    <col min="4634" max="4865" width="9.1796875" style="2"/>
    <col min="4866" max="4866" width="5.453125" style="2" customWidth="1"/>
    <col min="4867" max="4867" width="45" style="2" customWidth="1"/>
    <col min="4868" max="4868" width="41" style="2" customWidth="1"/>
    <col min="4869" max="4869" width="30.453125" style="2" customWidth="1"/>
    <col min="4870" max="4870" width="27.81640625" style="2" customWidth="1"/>
    <col min="4871" max="4871" width="28.453125" style="2" customWidth="1"/>
    <col min="4872" max="4872" width="12.453125" style="2" customWidth="1"/>
    <col min="4873" max="4873" width="14.81640625" style="2" customWidth="1"/>
    <col min="4874" max="4874" width="11" style="2" customWidth="1"/>
    <col min="4875" max="4875" width="12.453125" style="2" customWidth="1"/>
    <col min="4876" max="4876" width="15" style="2" customWidth="1"/>
    <col min="4877" max="4877" width="11" style="2" customWidth="1"/>
    <col min="4878" max="4878" width="12.453125" style="2" customWidth="1"/>
    <col min="4879" max="4879" width="14.453125" style="2" customWidth="1"/>
    <col min="4880" max="4880" width="11" style="2" customWidth="1"/>
    <col min="4881" max="4881" width="12.453125" style="2" customWidth="1"/>
    <col min="4882" max="4882" width="15.453125" style="2" customWidth="1"/>
    <col min="4883" max="4883" width="11" style="2" customWidth="1"/>
    <col min="4884" max="4884" width="12.453125" style="2" customWidth="1"/>
    <col min="4885" max="4885" width="14.81640625" style="2" customWidth="1"/>
    <col min="4886" max="4886" width="11" style="2" customWidth="1"/>
    <col min="4887" max="4887" width="12.453125" style="2" customWidth="1"/>
    <col min="4888" max="4888" width="14.453125" style="2" customWidth="1"/>
    <col min="4889" max="4889" width="11" style="2" customWidth="1"/>
    <col min="4890" max="5121" width="9.1796875" style="2"/>
    <col min="5122" max="5122" width="5.453125" style="2" customWidth="1"/>
    <col min="5123" max="5123" width="45" style="2" customWidth="1"/>
    <col min="5124" max="5124" width="41" style="2" customWidth="1"/>
    <col min="5125" max="5125" width="30.453125" style="2" customWidth="1"/>
    <col min="5126" max="5126" width="27.81640625" style="2" customWidth="1"/>
    <col min="5127" max="5127" width="28.453125" style="2" customWidth="1"/>
    <col min="5128" max="5128" width="12.453125" style="2" customWidth="1"/>
    <col min="5129" max="5129" width="14.81640625" style="2" customWidth="1"/>
    <col min="5130" max="5130" width="11" style="2" customWidth="1"/>
    <col min="5131" max="5131" width="12.453125" style="2" customWidth="1"/>
    <col min="5132" max="5132" width="15" style="2" customWidth="1"/>
    <col min="5133" max="5133" width="11" style="2" customWidth="1"/>
    <col min="5134" max="5134" width="12.453125" style="2" customWidth="1"/>
    <col min="5135" max="5135" width="14.453125" style="2" customWidth="1"/>
    <col min="5136" max="5136" width="11" style="2" customWidth="1"/>
    <col min="5137" max="5137" width="12.453125" style="2" customWidth="1"/>
    <col min="5138" max="5138" width="15.453125" style="2" customWidth="1"/>
    <col min="5139" max="5139" width="11" style="2" customWidth="1"/>
    <col min="5140" max="5140" width="12.453125" style="2" customWidth="1"/>
    <col min="5141" max="5141" width="14.81640625" style="2" customWidth="1"/>
    <col min="5142" max="5142" width="11" style="2" customWidth="1"/>
    <col min="5143" max="5143" width="12.453125" style="2" customWidth="1"/>
    <col min="5144" max="5144" width="14.453125" style="2" customWidth="1"/>
    <col min="5145" max="5145" width="11" style="2" customWidth="1"/>
    <col min="5146" max="5377" width="9.1796875" style="2"/>
    <col min="5378" max="5378" width="5.453125" style="2" customWidth="1"/>
    <col min="5379" max="5379" width="45" style="2" customWidth="1"/>
    <col min="5380" max="5380" width="41" style="2" customWidth="1"/>
    <col min="5381" max="5381" width="30.453125" style="2" customWidth="1"/>
    <col min="5382" max="5382" width="27.81640625" style="2" customWidth="1"/>
    <col min="5383" max="5383" width="28.453125" style="2" customWidth="1"/>
    <col min="5384" max="5384" width="12.453125" style="2" customWidth="1"/>
    <col min="5385" max="5385" width="14.81640625" style="2" customWidth="1"/>
    <col min="5386" max="5386" width="11" style="2" customWidth="1"/>
    <col min="5387" max="5387" width="12.453125" style="2" customWidth="1"/>
    <col min="5388" max="5388" width="15" style="2" customWidth="1"/>
    <col min="5389" max="5389" width="11" style="2" customWidth="1"/>
    <col min="5390" max="5390" width="12.453125" style="2" customWidth="1"/>
    <col min="5391" max="5391" width="14.453125" style="2" customWidth="1"/>
    <col min="5392" max="5392" width="11" style="2" customWidth="1"/>
    <col min="5393" max="5393" width="12.453125" style="2" customWidth="1"/>
    <col min="5394" max="5394" width="15.453125" style="2" customWidth="1"/>
    <col min="5395" max="5395" width="11" style="2" customWidth="1"/>
    <col min="5396" max="5396" width="12.453125" style="2" customWidth="1"/>
    <col min="5397" max="5397" width="14.81640625" style="2" customWidth="1"/>
    <col min="5398" max="5398" width="11" style="2" customWidth="1"/>
    <col min="5399" max="5399" width="12.453125" style="2" customWidth="1"/>
    <col min="5400" max="5400" width="14.453125" style="2" customWidth="1"/>
    <col min="5401" max="5401" width="11" style="2" customWidth="1"/>
    <col min="5402" max="5633" width="9.1796875" style="2"/>
    <col min="5634" max="5634" width="5.453125" style="2" customWidth="1"/>
    <col min="5635" max="5635" width="45" style="2" customWidth="1"/>
    <col min="5636" max="5636" width="41" style="2" customWidth="1"/>
    <col min="5637" max="5637" width="30.453125" style="2" customWidth="1"/>
    <col min="5638" max="5638" width="27.81640625" style="2" customWidth="1"/>
    <col min="5639" max="5639" width="28.453125" style="2" customWidth="1"/>
    <col min="5640" max="5640" width="12.453125" style="2" customWidth="1"/>
    <col min="5641" max="5641" width="14.81640625" style="2" customWidth="1"/>
    <col min="5642" max="5642" width="11" style="2" customWidth="1"/>
    <col min="5643" max="5643" width="12.453125" style="2" customWidth="1"/>
    <col min="5644" max="5644" width="15" style="2" customWidth="1"/>
    <col min="5645" max="5645" width="11" style="2" customWidth="1"/>
    <col min="5646" max="5646" width="12.453125" style="2" customWidth="1"/>
    <col min="5647" max="5647" width="14.453125" style="2" customWidth="1"/>
    <col min="5648" max="5648" width="11" style="2" customWidth="1"/>
    <col min="5649" max="5649" width="12.453125" style="2" customWidth="1"/>
    <col min="5650" max="5650" width="15.453125" style="2" customWidth="1"/>
    <col min="5651" max="5651" width="11" style="2" customWidth="1"/>
    <col min="5652" max="5652" width="12.453125" style="2" customWidth="1"/>
    <col min="5653" max="5653" width="14.81640625" style="2" customWidth="1"/>
    <col min="5654" max="5654" width="11" style="2" customWidth="1"/>
    <col min="5655" max="5655" width="12.453125" style="2" customWidth="1"/>
    <col min="5656" max="5656" width="14.453125" style="2" customWidth="1"/>
    <col min="5657" max="5657" width="11" style="2" customWidth="1"/>
    <col min="5658" max="5889" width="9.1796875" style="2"/>
    <col min="5890" max="5890" width="5.453125" style="2" customWidth="1"/>
    <col min="5891" max="5891" width="45" style="2" customWidth="1"/>
    <col min="5892" max="5892" width="41" style="2" customWidth="1"/>
    <col min="5893" max="5893" width="30.453125" style="2" customWidth="1"/>
    <col min="5894" max="5894" width="27.81640625" style="2" customWidth="1"/>
    <col min="5895" max="5895" width="28.453125" style="2" customWidth="1"/>
    <col min="5896" max="5896" width="12.453125" style="2" customWidth="1"/>
    <col min="5897" max="5897" width="14.81640625" style="2" customWidth="1"/>
    <col min="5898" max="5898" width="11" style="2" customWidth="1"/>
    <col min="5899" max="5899" width="12.453125" style="2" customWidth="1"/>
    <col min="5900" max="5900" width="15" style="2" customWidth="1"/>
    <col min="5901" max="5901" width="11" style="2" customWidth="1"/>
    <col min="5902" max="5902" width="12.453125" style="2" customWidth="1"/>
    <col min="5903" max="5903" width="14.453125" style="2" customWidth="1"/>
    <col min="5904" max="5904" width="11" style="2" customWidth="1"/>
    <col min="5905" max="5905" width="12.453125" style="2" customWidth="1"/>
    <col min="5906" max="5906" width="15.453125" style="2" customWidth="1"/>
    <col min="5907" max="5907" width="11" style="2" customWidth="1"/>
    <col min="5908" max="5908" width="12.453125" style="2" customWidth="1"/>
    <col min="5909" max="5909" width="14.81640625" style="2" customWidth="1"/>
    <col min="5910" max="5910" width="11" style="2" customWidth="1"/>
    <col min="5911" max="5911" width="12.453125" style="2" customWidth="1"/>
    <col min="5912" max="5912" width="14.453125" style="2" customWidth="1"/>
    <col min="5913" max="5913" width="11" style="2" customWidth="1"/>
    <col min="5914" max="6145" width="9.1796875" style="2"/>
    <col min="6146" max="6146" width="5.453125" style="2" customWidth="1"/>
    <col min="6147" max="6147" width="45" style="2" customWidth="1"/>
    <col min="6148" max="6148" width="41" style="2" customWidth="1"/>
    <col min="6149" max="6149" width="30.453125" style="2" customWidth="1"/>
    <col min="6150" max="6150" width="27.81640625" style="2" customWidth="1"/>
    <col min="6151" max="6151" width="28.453125" style="2" customWidth="1"/>
    <col min="6152" max="6152" width="12.453125" style="2" customWidth="1"/>
    <col min="6153" max="6153" width="14.81640625" style="2" customWidth="1"/>
    <col min="6154" max="6154" width="11" style="2" customWidth="1"/>
    <col min="6155" max="6155" width="12.453125" style="2" customWidth="1"/>
    <col min="6156" max="6156" width="15" style="2" customWidth="1"/>
    <col min="6157" max="6157" width="11" style="2" customWidth="1"/>
    <col min="6158" max="6158" width="12.453125" style="2" customWidth="1"/>
    <col min="6159" max="6159" width="14.453125" style="2" customWidth="1"/>
    <col min="6160" max="6160" width="11" style="2" customWidth="1"/>
    <col min="6161" max="6161" width="12.453125" style="2" customWidth="1"/>
    <col min="6162" max="6162" width="15.453125" style="2" customWidth="1"/>
    <col min="6163" max="6163" width="11" style="2" customWidth="1"/>
    <col min="6164" max="6164" width="12.453125" style="2" customWidth="1"/>
    <col min="6165" max="6165" width="14.81640625" style="2" customWidth="1"/>
    <col min="6166" max="6166" width="11" style="2" customWidth="1"/>
    <col min="6167" max="6167" width="12.453125" style="2" customWidth="1"/>
    <col min="6168" max="6168" width="14.453125" style="2" customWidth="1"/>
    <col min="6169" max="6169" width="11" style="2" customWidth="1"/>
    <col min="6170" max="6401" width="9.1796875" style="2"/>
    <col min="6402" max="6402" width="5.453125" style="2" customWidth="1"/>
    <col min="6403" max="6403" width="45" style="2" customWidth="1"/>
    <col min="6404" max="6404" width="41" style="2" customWidth="1"/>
    <col min="6405" max="6405" width="30.453125" style="2" customWidth="1"/>
    <col min="6406" max="6406" width="27.81640625" style="2" customWidth="1"/>
    <col min="6407" max="6407" width="28.453125" style="2" customWidth="1"/>
    <col min="6408" max="6408" width="12.453125" style="2" customWidth="1"/>
    <col min="6409" max="6409" width="14.81640625" style="2" customWidth="1"/>
    <col min="6410" max="6410" width="11" style="2" customWidth="1"/>
    <col min="6411" max="6411" width="12.453125" style="2" customWidth="1"/>
    <col min="6412" max="6412" width="15" style="2" customWidth="1"/>
    <col min="6413" max="6413" width="11" style="2" customWidth="1"/>
    <col min="6414" max="6414" width="12.453125" style="2" customWidth="1"/>
    <col min="6415" max="6415" width="14.453125" style="2" customWidth="1"/>
    <col min="6416" max="6416" width="11" style="2" customWidth="1"/>
    <col min="6417" max="6417" width="12.453125" style="2" customWidth="1"/>
    <col min="6418" max="6418" width="15.453125" style="2" customWidth="1"/>
    <col min="6419" max="6419" width="11" style="2" customWidth="1"/>
    <col min="6420" max="6420" width="12.453125" style="2" customWidth="1"/>
    <col min="6421" max="6421" width="14.81640625" style="2" customWidth="1"/>
    <col min="6422" max="6422" width="11" style="2" customWidth="1"/>
    <col min="6423" max="6423" width="12.453125" style="2" customWidth="1"/>
    <col min="6424" max="6424" width="14.453125" style="2" customWidth="1"/>
    <col min="6425" max="6425" width="11" style="2" customWidth="1"/>
    <col min="6426" max="6657" width="9.1796875" style="2"/>
    <col min="6658" max="6658" width="5.453125" style="2" customWidth="1"/>
    <col min="6659" max="6659" width="45" style="2" customWidth="1"/>
    <col min="6660" max="6660" width="41" style="2" customWidth="1"/>
    <col min="6661" max="6661" width="30.453125" style="2" customWidth="1"/>
    <col min="6662" max="6662" width="27.81640625" style="2" customWidth="1"/>
    <col min="6663" max="6663" width="28.453125" style="2" customWidth="1"/>
    <col min="6664" max="6664" width="12.453125" style="2" customWidth="1"/>
    <col min="6665" max="6665" width="14.81640625" style="2" customWidth="1"/>
    <col min="6666" max="6666" width="11" style="2" customWidth="1"/>
    <col min="6667" max="6667" width="12.453125" style="2" customWidth="1"/>
    <col min="6668" max="6668" width="15" style="2" customWidth="1"/>
    <col min="6669" max="6669" width="11" style="2" customWidth="1"/>
    <col min="6670" max="6670" width="12.453125" style="2" customWidth="1"/>
    <col min="6671" max="6671" width="14.453125" style="2" customWidth="1"/>
    <col min="6672" max="6672" width="11" style="2" customWidth="1"/>
    <col min="6673" max="6673" width="12.453125" style="2" customWidth="1"/>
    <col min="6674" max="6674" width="15.453125" style="2" customWidth="1"/>
    <col min="6675" max="6675" width="11" style="2" customWidth="1"/>
    <col min="6676" max="6676" width="12.453125" style="2" customWidth="1"/>
    <col min="6677" max="6677" width="14.81640625" style="2" customWidth="1"/>
    <col min="6678" max="6678" width="11" style="2" customWidth="1"/>
    <col min="6679" max="6679" width="12.453125" style="2" customWidth="1"/>
    <col min="6680" max="6680" width="14.453125" style="2" customWidth="1"/>
    <col min="6681" max="6681" width="11" style="2" customWidth="1"/>
    <col min="6682" max="6913" width="9.1796875" style="2"/>
    <col min="6914" max="6914" width="5.453125" style="2" customWidth="1"/>
    <col min="6915" max="6915" width="45" style="2" customWidth="1"/>
    <col min="6916" max="6916" width="41" style="2" customWidth="1"/>
    <col min="6917" max="6917" width="30.453125" style="2" customWidth="1"/>
    <col min="6918" max="6918" width="27.81640625" style="2" customWidth="1"/>
    <col min="6919" max="6919" width="28.453125" style="2" customWidth="1"/>
    <col min="6920" max="6920" width="12.453125" style="2" customWidth="1"/>
    <col min="6921" max="6921" width="14.81640625" style="2" customWidth="1"/>
    <col min="6922" max="6922" width="11" style="2" customWidth="1"/>
    <col min="6923" max="6923" width="12.453125" style="2" customWidth="1"/>
    <col min="6924" max="6924" width="15" style="2" customWidth="1"/>
    <col min="6925" max="6925" width="11" style="2" customWidth="1"/>
    <col min="6926" max="6926" width="12.453125" style="2" customWidth="1"/>
    <col min="6927" max="6927" width="14.453125" style="2" customWidth="1"/>
    <col min="6928" max="6928" width="11" style="2" customWidth="1"/>
    <col min="6929" max="6929" width="12.453125" style="2" customWidth="1"/>
    <col min="6930" max="6930" width="15.453125" style="2" customWidth="1"/>
    <col min="6931" max="6931" width="11" style="2" customWidth="1"/>
    <col min="6932" max="6932" width="12.453125" style="2" customWidth="1"/>
    <col min="6933" max="6933" width="14.81640625" style="2" customWidth="1"/>
    <col min="6934" max="6934" width="11" style="2" customWidth="1"/>
    <col min="6935" max="6935" width="12.453125" style="2" customWidth="1"/>
    <col min="6936" max="6936" width="14.453125" style="2" customWidth="1"/>
    <col min="6937" max="6937" width="11" style="2" customWidth="1"/>
    <col min="6938" max="7169" width="9.1796875" style="2"/>
    <col min="7170" max="7170" width="5.453125" style="2" customWidth="1"/>
    <col min="7171" max="7171" width="45" style="2" customWidth="1"/>
    <col min="7172" max="7172" width="41" style="2" customWidth="1"/>
    <col min="7173" max="7173" width="30.453125" style="2" customWidth="1"/>
    <col min="7174" max="7174" width="27.81640625" style="2" customWidth="1"/>
    <col min="7175" max="7175" width="28.453125" style="2" customWidth="1"/>
    <col min="7176" max="7176" width="12.453125" style="2" customWidth="1"/>
    <col min="7177" max="7177" width="14.81640625" style="2" customWidth="1"/>
    <col min="7178" max="7178" width="11" style="2" customWidth="1"/>
    <col min="7179" max="7179" width="12.453125" style="2" customWidth="1"/>
    <col min="7180" max="7180" width="15" style="2" customWidth="1"/>
    <col min="7181" max="7181" width="11" style="2" customWidth="1"/>
    <col min="7182" max="7182" width="12.453125" style="2" customWidth="1"/>
    <col min="7183" max="7183" width="14.453125" style="2" customWidth="1"/>
    <col min="7184" max="7184" width="11" style="2" customWidth="1"/>
    <col min="7185" max="7185" width="12.453125" style="2" customWidth="1"/>
    <col min="7186" max="7186" width="15.453125" style="2" customWidth="1"/>
    <col min="7187" max="7187" width="11" style="2" customWidth="1"/>
    <col min="7188" max="7188" width="12.453125" style="2" customWidth="1"/>
    <col min="7189" max="7189" width="14.81640625" style="2" customWidth="1"/>
    <col min="7190" max="7190" width="11" style="2" customWidth="1"/>
    <col min="7191" max="7191" width="12.453125" style="2" customWidth="1"/>
    <col min="7192" max="7192" width="14.453125" style="2" customWidth="1"/>
    <col min="7193" max="7193" width="11" style="2" customWidth="1"/>
    <col min="7194" max="7425" width="9.1796875" style="2"/>
    <col min="7426" max="7426" width="5.453125" style="2" customWidth="1"/>
    <col min="7427" max="7427" width="45" style="2" customWidth="1"/>
    <col min="7428" max="7428" width="41" style="2" customWidth="1"/>
    <col min="7429" max="7429" width="30.453125" style="2" customWidth="1"/>
    <col min="7430" max="7430" width="27.81640625" style="2" customWidth="1"/>
    <col min="7431" max="7431" width="28.453125" style="2" customWidth="1"/>
    <col min="7432" max="7432" width="12.453125" style="2" customWidth="1"/>
    <col min="7433" max="7433" width="14.81640625" style="2" customWidth="1"/>
    <col min="7434" max="7434" width="11" style="2" customWidth="1"/>
    <col min="7435" max="7435" width="12.453125" style="2" customWidth="1"/>
    <col min="7436" max="7436" width="15" style="2" customWidth="1"/>
    <col min="7437" max="7437" width="11" style="2" customWidth="1"/>
    <col min="7438" max="7438" width="12.453125" style="2" customWidth="1"/>
    <col min="7439" max="7439" width="14.453125" style="2" customWidth="1"/>
    <col min="7440" max="7440" width="11" style="2" customWidth="1"/>
    <col min="7441" max="7441" width="12.453125" style="2" customWidth="1"/>
    <col min="7442" max="7442" width="15.453125" style="2" customWidth="1"/>
    <col min="7443" max="7443" width="11" style="2" customWidth="1"/>
    <col min="7444" max="7444" width="12.453125" style="2" customWidth="1"/>
    <col min="7445" max="7445" width="14.81640625" style="2" customWidth="1"/>
    <col min="7446" max="7446" width="11" style="2" customWidth="1"/>
    <col min="7447" max="7447" width="12.453125" style="2" customWidth="1"/>
    <col min="7448" max="7448" width="14.453125" style="2" customWidth="1"/>
    <col min="7449" max="7449" width="11" style="2" customWidth="1"/>
    <col min="7450" max="7681" width="9.1796875" style="2"/>
    <col min="7682" max="7682" width="5.453125" style="2" customWidth="1"/>
    <col min="7683" max="7683" width="45" style="2" customWidth="1"/>
    <col min="7684" max="7684" width="41" style="2" customWidth="1"/>
    <col min="7685" max="7685" width="30.453125" style="2" customWidth="1"/>
    <col min="7686" max="7686" width="27.81640625" style="2" customWidth="1"/>
    <col min="7687" max="7687" width="28.453125" style="2" customWidth="1"/>
    <col min="7688" max="7688" width="12.453125" style="2" customWidth="1"/>
    <col min="7689" max="7689" width="14.81640625" style="2" customWidth="1"/>
    <col min="7690" max="7690" width="11" style="2" customWidth="1"/>
    <col min="7691" max="7691" width="12.453125" style="2" customWidth="1"/>
    <col min="7692" max="7692" width="15" style="2" customWidth="1"/>
    <col min="7693" max="7693" width="11" style="2" customWidth="1"/>
    <col min="7694" max="7694" width="12.453125" style="2" customWidth="1"/>
    <col min="7695" max="7695" width="14.453125" style="2" customWidth="1"/>
    <col min="7696" max="7696" width="11" style="2" customWidth="1"/>
    <col min="7697" max="7697" width="12.453125" style="2" customWidth="1"/>
    <col min="7698" max="7698" width="15.453125" style="2" customWidth="1"/>
    <col min="7699" max="7699" width="11" style="2" customWidth="1"/>
    <col min="7700" max="7700" width="12.453125" style="2" customWidth="1"/>
    <col min="7701" max="7701" width="14.81640625" style="2" customWidth="1"/>
    <col min="7702" max="7702" width="11" style="2" customWidth="1"/>
    <col min="7703" max="7703" width="12.453125" style="2" customWidth="1"/>
    <col min="7704" max="7704" width="14.453125" style="2" customWidth="1"/>
    <col min="7705" max="7705" width="11" style="2" customWidth="1"/>
    <col min="7706" max="7937" width="9.1796875" style="2"/>
    <col min="7938" max="7938" width="5.453125" style="2" customWidth="1"/>
    <col min="7939" max="7939" width="45" style="2" customWidth="1"/>
    <col min="7940" max="7940" width="41" style="2" customWidth="1"/>
    <col min="7941" max="7941" width="30.453125" style="2" customWidth="1"/>
    <col min="7942" max="7942" width="27.81640625" style="2" customWidth="1"/>
    <col min="7943" max="7943" width="28.453125" style="2" customWidth="1"/>
    <col min="7944" max="7944" width="12.453125" style="2" customWidth="1"/>
    <col min="7945" max="7945" width="14.81640625" style="2" customWidth="1"/>
    <col min="7946" max="7946" width="11" style="2" customWidth="1"/>
    <col min="7947" max="7947" width="12.453125" style="2" customWidth="1"/>
    <col min="7948" max="7948" width="15" style="2" customWidth="1"/>
    <col min="7949" max="7949" width="11" style="2" customWidth="1"/>
    <col min="7950" max="7950" width="12.453125" style="2" customWidth="1"/>
    <col min="7951" max="7951" width="14.453125" style="2" customWidth="1"/>
    <col min="7952" max="7952" width="11" style="2" customWidth="1"/>
    <col min="7953" max="7953" width="12.453125" style="2" customWidth="1"/>
    <col min="7954" max="7954" width="15.453125" style="2" customWidth="1"/>
    <col min="7955" max="7955" width="11" style="2" customWidth="1"/>
    <col min="7956" max="7956" width="12.453125" style="2" customWidth="1"/>
    <col min="7957" max="7957" width="14.81640625" style="2" customWidth="1"/>
    <col min="7958" max="7958" width="11" style="2" customWidth="1"/>
    <col min="7959" max="7959" width="12.453125" style="2" customWidth="1"/>
    <col min="7960" max="7960" width="14.453125" style="2" customWidth="1"/>
    <col min="7961" max="7961" width="11" style="2" customWidth="1"/>
    <col min="7962" max="8193" width="9.1796875" style="2"/>
    <col min="8194" max="8194" width="5.453125" style="2" customWidth="1"/>
    <col min="8195" max="8195" width="45" style="2" customWidth="1"/>
    <col min="8196" max="8196" width="41" style="2" customWidth="1"/>
    <col min="8197" max="8197" width="30.453125" style="2" customWidth="1"/>
    <col min="8198" max="8198" width="27.81640625" style="2" customWidth="1"/>
    <col min="8199" max="8199" width="28.453125" style="2" customWidth="1"/>
    <col min="8200" max="8200" width="12.453125" style="2" customWidth="1"/>
    <col min="8201" max="8201" width="14.81640625" style="2" customWidth="1"/>
    <col min="8202" max="8202" width="11" style="2" customWidth="1"/>
    <col min="8203" max="8203" width="12.453125" style="2" customWidth="1"/>
    <col min="8204" max="8204" width="15" style="2" customWidth="1"/>
    <col min="8205" max="8205" width="11" style="2" customWidth="1"/>
    <col min="8206" max="8206" width="12.453125" style="2" customWidth="1"/>
    <col min="8207" max="8207" width="14.453125" style="2" customWidth="1"/>
    <col min="8208" max="8208" width="11" style="2" customWidth="1"/>
    <col min="8209" max="8209" width="12.453125" style="2" customWidth="1"/>
    <col min="8210" max="8210" width="15.453125" style="2" customWidth="1"/>
    <col min="8211" max="8211" width="11" style="2" customWidth="1"/>
    <col min="8212" max="8212" width="12.453125" style="2" customWidth="1"/>
    <col min="8213" max="8213" width="14.81640625" style="2" customWidth="1"/>
    <col min="8214" max="8214" width="11" style="2" customWidth="1"/>
    <col min="8215" max="8215" width="12.453125" style="2" customWidth="1"/>
    <col min="8216" max="8216" width="14.453125" style="2" customWidth="1"/>
    <col min="8217" max="8217" width="11" style="2" customWidth="1"/>
    <col min="8218" max="8449" width="9.1796875" style="2"/>
    <col min="8450" max="8450" width="5.453125" style="2" customWidth="1"/>
    <col min="8451" max="8451" width="45" style="2" customWidth="1"/>
    <col min="8452" max="8452" width="41" style="2" customWidth="1"/>
    <col min="8453" max="8453" width="30.453125" style="2" customWidth="1"/>
    <col min="8454" max="8454" width="27.81640625" style="2" customWidth="1"/>
    <col min="8455" max="8455" width="28.453125" style="2" customWidth="1"/>
    <col min="8456" max="8456" width="12.453125" style="2" customWidth="1"/>
    <col min="8457" max="8457" width="14.81640625" style="2" customWidth="1"/>
    <col min="8458" max="8458" width="11" style="2" customWidth="1"/>
    <col min="8459" max="8459" width="12.453125" style="2" customWidth="1"/>
    <col min="8460" max="8460" width="15" style="2" customWidth="1"/>
    <col min="8461" max="8461" width="11" style="2" customWidth="1"/>
    <col min="8462" max="8462" width="12.453125" style="2" customWidth="1"/>
    <col min="8463" max="8463" width="14.453125" style="2" customWidth="1"/>
    <col min="8464" max="8464" width="11" style="2" customWidth="1"/>
    <col min="8465" max="8465" width="12.453125" style="2" customWidth="1"/>
    <col min="8466" max="8466" width="15.453125" style="2" customWidth="1"/>
    <col min="8467" max="8467" width="11" style="2" customWidth="1"/>
    <col min="8468" max="8468" width="12.453125" style="2" customWidth="1"/>
    <col min="8469" max="8469" width="14.81640625" style="2" customWidth="1"/>
    <col min="8470" max="8470" width="11" style="2" customWidth="1"/>
    <col min="8471" max="8471" width="12.453125" style="2" customWidth="1"/>
    <col min="8472" max="8472" width="14.453125" style="2" customWidth="1"/>
    <col min="8473" max="8473" width="11" style="2" customWidth="1"/>
    <col min="8474" max="8705" width="9.1796875" style="2"/>
    <col min="8706" max="8706" width="5.453125" style="2" customWidth="1"/>
    <col min="8707" max="8707" width="45" style="2" customWidth="1"/>
    <col min="8708" max="8708" width="41" style="2" customWidth="1"/>
    <col min="8709" max="8709" width="30.453125" style="2" customWidth="1"/>
    <col min="8710" max="8710" width="27.81640625" style="2" customWidth="1"/>
    <col min="8711" max="8711" width="28.453125" style="2" customWidth="1"/>
    <col min="8712" max="8712" width="12.453125" style="2" customWidth="1"/>
    <col min="8713" max="8713" width="14.81640625" style="2" customWidth="1"/>
    <col min="8714" max="8714" width="11" style="2" customWidth="1"/>
    <col min="8715" max="8715" width="12.453125" style="2" customWidth="1"/>
    <col min="8716" max="8716" width="15" style="2" customWidth="1"/>
    <col min="8717" max="8717" width="11" style="2" customWidth="1"/>
    <col min="8718" max="8718" width="12.453125" style="2" customWidth="1"/>
    <col min="8719" max="8719" width="14.453125" style="2" customWidth="1"/>
    <col min="8720" max="8720" width="11" style="2" customWidth="1"/>
    <col min="8721" max="8721" width="12.453125" style="2" customWidth="1"/>
    <col min="8722" max="8722" width="15.453125" style="2" customWidth="1"/>
    <col min="8723" max="8723" width="11" style="2" customWidth="1"/>
    <col min="8724" max="8724" width="12.453125" style="2" customWidth="1"/>
    <col min="8725" max="8725" width="14.81640625" style="2" customWidth="1"/>
    <col min="8726" max="8726" width="11" style="2" customWidth="1"/>
    <col min="8727" max="8727" width="12.453125" style="2" customWidth="1"/>
    <col min="8728" max="8728" width="14.453125" style="2" customWidth="1"/>
    <col min="8729" max="8729" width="11" style="2" customWidth="1"/>
    <col min="8730" max="8961" width="9.1796875" style="2"/>
    <col min="8962" max="8962" width="5.453125" style="2" customWidth="1"/>
    <col min="8963" max="8963" width="45" style="2" customWidth="1"/>
    <col min="8964" max="8964" width="41" style="2" customWidth="1"/>
    <col min="8965" max="8965" width="30.453125" style="2" customWidth="1"/>
    <col min="8966" max="8966" width="27.81640625" style="2" customWidth="1"/>
    <col min="8967" max="8967" width="28.453125" style="2" customWidth="1"/>
    <col min="8968" max="8968" width="12.453125" style="2" customWidth="1"/>
    <col min="8969" max="8969" width="14.81640625" style="2" customWidth="1"/>
    <col min="8970" max="8970" width="11" style="2" customWidth="1"/>
    <col min="8971" max="8971" width="12.453125" style="2" customWidth="1"/>
    <col min="8972" max="8972" width="15" style="2" customWidth="1"/>
    <col min="8973" max="8973" width="11" style="2" customWidth="1"/>
    <col min="8974" max="8974" width="12.453125" style="2" customWidth="1"/>
    <col min="8975" max="8975" width="14.453125" style="2" customWidth="1"/>
    <col min="8976" max="8976" width="11" style="2" customWidth="1"/>
    <col min="8977" max="8977" width="12.453125" style="2" customWidth="1"/>
    <col min="8978" max="8978" width="15.453125" style="2" customWidth="1"/>
    <col min="8979" max="8979" width="11" style="2" customWidth="1"/>
    <col min="8980" max="8980" width="12.453125" style="2" customWidth="1"/>
    <col min="8981" max="8981" width="14.81640625" style="2" customWidth="1"/>
    <col min="8982" max="8982" width="11" style="2" customWidth="1"/>
    <col min="8983" max="8983" width="12.453125" style="2" customWidth="1"/>
    <col min="8984" max="8984" width="14.453125" style="2" customWidth="1"/>
    <col min="8985" max="8985" width="11" style="2" customWidth="1"/>
    <col min="8986" max="9217" width="9.1796875" style="2"/>
    <col min="9218" max="9218" width="5.453125" style="2" customWidth="1"/>
    <col min="9219" max="9219" width="45" style="2" customWidth="1"/>
    <col min="9220" max="9220" width="41" style="2" customWidth="1"/>
    <col min="9221" max="9221" width="30.453125" style="2" customWidth="1"/>
    <col min="9222" max="9222" width="27.81640625" style="2" customWidth="1"/>
    <col min="9223" max="9223" width="28.453125" style="2" customWidth="1"/>
    <col min="9224" max="9224" width="12.453125" style="2" customWidth="1"/>
    <col min="9225" max="9225" width="14.81640625" style="2" customWidth="1"/>
    <col min="9226" max="9226" width="11" style="2" customWidth="1"/>
    <col min="9227" max="9227" width="12.453125" style="2" customWidth="1"/>
    <col min="9228" max="9228" width="15" style="2" customWidth="1"/>
    <col min="9229" max="9229" width="11" style="2" customWidth="1"/>
    <col min="9230" max="9230" width="12.453125" style="2" customWidth="1"/>
    <col min="9231" max="9231" width="14.453125" style="2" customWidth="1"/>
    <col min="9232" max="9232" width="11" style="2" customWidth="1"/>
    <col min="9233" max="9233" width="12.453125" style="2" customWidth="1"/>
    <col min="9234" max="9234" width="15.453125" style="2" customWidth="1"/>
    <col min="9235" max="9235" width="11" style="2" customWidth="1"/>
    <col min="9236" max="9236" width="12.453125" style="2" customWidth="1"/>
    <col min="9237" max="9237" width="14.81640625" style="2" customWidth="1"/>
    <col min="9238" max="9238" width="11" style="2" customWidth="1"/>
    <col min="9239" max="9239" width="12.453125" style="2" customWidth="1"/>
    <col min="9240" max="9240" width="14.453125" style="2" customWidth="1"/>
    <col min="9241" max="9241" width="11" style="2" customWidth="1"/>
    <col min="9242" max="9473" width="9.1796875" style="2"/>
    <col min="9474" max="9474" width="5.453125" style="2" customWidth="1"/>
    <col min="9475" max="9475" width="45" style="2" customWidth="1"/>
    <col min="9476" max="9476" width="41" style="2" customWidth="1"/>
    <col min="9477" max="9477" width="30.453125" style="2" customWidth="1"/>
    <col min="9478" max="9478" width="27.81640625" style="2" customWidth="1"/>
    <col min="9479" max="9479" width="28.453125" style="2" customWidth="1"/>
    <col min="9480" max="9480" width="12.453125" style="2" customWidth="1"/>
    <col min="9481" max="9481" width="14.81640625" style="2" customWidth="1"/>
    <col min="9482" max="9482" width="11" style="2" customWidth="1"/>
    <col min="9483" max="9483" width="12.453125" style="2" customWidth="1"/>
    <col min="9484" max="9484" width="15" style="2" customWidth="1"/>
    <col min="9485" max="9485" width="11" style="2" customWidth="1"/>
    <col min="9486" max="9486" width="12.453125" style="2" customWidth="1"/>
    <col min="9487" max="9487" width="14.453125" style="2" customWidth="1"/>
    <col min="9488" max="9488" width="11" style="2" customWidth="1"/>
    <col min="9489" max="9489" width="12.453125" style="2" customWidth="1"/>
    <col min="9490" max="9490" width="15.453125" style="2" customWidth="1"/>
    <col min="9491" max="9491" width="11" style="2" customWidth="1"/>
    <col min="9492" max="9492" width="12.453125" style="2" customWidth="1"/>
    <col min="9493" max="9493" width="14.81640625" style="2" customWidth="1"/>
    <col min="9494" max="9494" width="11" style="2" customWidth="1"/>
    <col min="9495" max="9495" width="12.453125" style="2" customWidth="1"/>
    <col min="9496" max="9496" width="14.453125" style="2" customWidth="1"/>
    <col min="9497" max="9497" width="11" style="2" customWidth="1"/>
    <col min="9498" max="9729" width="9.1796875" style="2"/>
    <col min="9730" max="9730" width="5.453125" style="2" customWidth="1"/>
    <col min="9731" max="9731" width="45" style="2" customWidth="1"/>
    <col min="9732" max="9732" width="41" style="2" customWidth="1"/>
    <col min="9733" max="9733" width="30.453125" style="2" customWidth="1"/>
    <col min="9734" max="9734" width="27.81640625" style="2" customWidth="1"/>
    <col min="9735" max="9735" width="28.453125" style="2" customWidth="1"/>
    <col min="9736" max="9736" width="12.453125" style="2" customWidth="1"/>
    <col min="9737" max="9737" width="14.81640625" style="2" customWidth="1"/>
    <col min="9738" max="9738" width="11" style="2" customWidth="1"/>
    <col min="9739" max="9739" width="12.453125" style="2" customWidth="1"/>
    <col min="9740" max="9740" width="15" style="2" customWidth="1"/>
    <col min="9741" max="9741" width="11" style="2" customWidth="1"/>
    <col min="9742" max="9742" width="12.453125" style="2" customWidth="1"/>
    <col min="9743" max="9743" width="14.453125" style="2" customWidth="1"/>
    <col min="9744" max="9744" width="11" style="2" customWidth="1"/>
    <col min="9745" max="9745" width="12.453125" style="2" customWidth="1"/>
    <col min="9746" max="9746" width="15.453125" style="2" customWidth="1"/>
    <col min="9747" max="9747" width="11" style="2" customWidth="1"/>
    <col min="9748" max="9748" width="12.453125" style="2" customWidth="1"/>
    <col min="9749" max="9749" width="14.81640625" style="2" customWidth="1"/>
    <col min="9750" max="9750" width="11" style="2" customWidth="1"/>
    <col min="9751" max="9751" width="12.453125" style="2" customWidth="1"/>
    <col min="9752" max="9752" width="14.453125" style="2" customWidth="1"/>
    <col min="9753" max="9753" width="11" style="2" customWidth="1"/>
    <col min="9754" max="9985" width="9.1796875" style="2"/>
    <col min="9986" max="9986" width="5.453125" style="2" customWidth="1"/>
    <col min="9987" max="9987" width="45" style="2" customWidth="1"/>
    <col min="9988" max="9988" width="41" style="2" customWidth="1"/>
    <col min="9989" max="9989" width="30.453125" style="2" customWidth="1"/>
    <col min="9990" max="9990" width="27.81640625" style="2" customWidth="1"/>
    <col min="9991" max="9991" width="28.453125" style="2" customWidth="1"/>
    <col min="9992" max="9992" width="12.453125" style="2" customWidth="1"/>
    <col min="9993" max="9993" width="14.81640625" style="2" customWidth="1"/>
    <col min="9994" max="9994" width="11" style="2" customWidth="1"/>
    <col min="9995" max="9995" width="12.453125" style="2" customWidth="1"/>
    <col min="9996" max="9996" width="15" style="2" customWidth="1"/>
    <col min="9997" max="9997" width="11" style="2" customWidth="1"/>
    <col min="9998" max="9998" width="12.453125" style="2" customWidth="1"/>
    <col min="9999" max="9999" width="14.453125" style="2" customWidth="1"/>
    <col min="10000" max="10000" width="11" style="2" customWidth="1"/>
    <col min="10001" max="10001" width="12.453125" style="2" customWidth="1"/>
    <col min="10002" max="10002" width="15.453125" style="2" customWidth="1"/>
    <col min="10003" max="10003" width="11" style="2" customWidth="1"/>
    <col min="10004" max="10004" width="12.453125" style="2" customWidth="1"/>
    <col min="10005" max="10005" width="14.81640625" style="2" customWidth="1"/>
    <col min="10006" max="10006" width="11" style="2" customWidth="1"/>
    <col min="10007" max="10007" width="12.453125" style="2" customWidth="1"/>
    <col min="10008" max="10008" width="14.453125" style="2" customWidth="1"/>
    <col min="10009" max="10009" width="11" style="2" customWidth="1"/>
    <col min="10010" max="10241" width="9.1796875" style="2"/>
    <col min="10242" max="10242" width="5.453125" style="2" customWidth="1"/>
    <col min="10243" max="10243" width="45" style="2" customWidth="1"/>
    <col min="10244" max="10244" width="41" style="2" customWidth="1"/>
    <col min="10245" max="10245" width="30.453125" style="2" customWidth="1"/>
    <col min="10246" max="10246" width="27.81640625" style="2" customWidth="1"/>
    <col min="10247" max="10247" width="28.453125" style="2" customWidth="1"/>
    <col min="10248" max="10248" width="12.453125" style="2" customWidth="1"/>
    <col min="10249" max="10249" width="14.81640625" style="2" customWidth="1"/>
    <col min="10250" max="10250" width="11" style="2" customWidth="1"/>
    <col min="10251" max="10251" width="12.453125" style="2" customWidth="1"/>
    <col min="10252" max="10252" width="15" style="2" customWidth="1"/>
    <col min="10253" max="10253" width="11" style="2" customWidth="1"/>
    <col min="10254" max="10254" width="12.453125" style="2" customWidth="1"/>
    <col min="10255" max="10255" width="14.453125" style="2" customWidth="1"/>
    <col min="10256" max="10256" width="11" style="2" customWidth="1"/>
    <col min="10257" max="10257" width="12.453125" style="2" customWidth="1"/>
    <col min="10258" max="10258" width="15.453125" style="2" customWidth="1"/>
    <col min="10259" max="10259" width="11" style="2" customWidth="1"/>
    <col min="10260" max="10260" width="12.453125" style="2" customWidth="1"/>
    <col min="10261" max="10261" width="14.81640625" style="2" customWidth="1"/>
    <col min="10262" max="10262" width="11" style="2" customWidth="1"/>
    <col min="10263" max="10263" width="12.453125" style="2" customWidth="1"/>
    <col min="10264" max="10264" width="14.453125" style="2" customWidth="1"/>
    <col min="10265" max="10265" width="11" style="2" customWidth="1"/>
    <col min="10266" max="10497" width="9.1796875" style="2"/>
    <col min="10498" max="10498" width="5.453125" style="2" customWidth="1"/>
    <col min="10499" max="10499" width="45" style="2" customWidth="1"/>
    <col min="10500" max="10500" width="41" style="2" customWidth="1"/>
    <col min="10501" max="10501" width="30.453125" style="2" customWidth="1"/>
    <col min="10502" max="10502" width="27.81640625" style="2" customWidth="1"/>
    <col min="10503" max="10503" width="28.453125" style="2" customWidth="1"/>
    <col min="10504" max="10504" width="12.453125" style="2" customWidth="1"/>
    <col min="10505" max="10505" width="14.81640625" style="2" customWidth="1"/>
    <col min="10506" max="10506" width="11" style="2" customWidth="1"/>
    <col min="10507" max="10507" width="12.453125" style="2" customWidth="1"/>
    <col min="10508" max="10508" width="15" style="2" customWidth="1"/>
    <col min="10509" max="10509" width="11" style="2" customWidth="1"/>
    <col min="10510" max="10510" width="12.453125" style="2" customWidth="1"/>
    <col min="10511" max="10511" width="14.453125" style="2" customWidth="1"/>
    <col min="10512" max="10512" width="11" style="2" customWidth="1"/>
    <col min="10513" max="10513" width="12.453125" style="2" customWidth="1"/>
    <col min="10514" max="10514" width="15.453125" style="2" customWidth="1"/>
    <col min="10515" max="10515" width="11" style="2" customWidth="1"/>
    <col min="10516" max="10516" width="12.453125" style="2" customWidth="1"/>
    <col min="10517" max="10517" width="14.81640625" style="2" customWidth="1"/>
    <col min="10518" max="10518" width="11" style="2" customWidth="1"/>
    <col min="10519" max="10519" width="12.453125" style="2" customWidth="1"/>
    <col min="10520" max="10520" width="14.453125" style="2" customWidth="1"/>
    <col min="10521" max="10521" width="11" style="2" customWidth="1"/>
    <col min="10522" max="10753" width="9.1796875" style="2"/>
    <col min="10754" max="10754" width="5.453125" style="2" customWidth="1"/>
    <col min="10755" max="10755" width="45" style="2" customWidth="1"/>
    <col min="10756" max="10756" width="41" style="2" customWidth="1"/>
    <col min="10757" max="10757" width="30.453125" style="2" customWidth="1"/>
    <col min="10758" max="10758" width="27.81640625" style="2" customWidth="1"/>
    <col min="10759" max="10759" width="28.453125" style="2" customWidth="1"/>
    <col min="10760" max="10760" width="12.453125" style="2" customWidth="1"/>
    <col min="10761" max="10761" width="14.81640625" style="2" customWidth="1"/>
    <col min="10762" max="10762" width="11" style="2" customWidth="1"/>
    <col min="10763" max="10763" width="12.453125" style="2" customWidth="1"/>
    <col min="10764" max="10764" width="15" style="2" customWidth="1"/>
    <col min="10765" max="10765" width="11" style="2" customWidth="1"/>
    <col min="10766" max="10766" width="12.453125" style="2" customWidth="1"/>
    <col min="10767" max="10767" width="14.453125" style="2" customWidth="1"/>
    <col min="10768" max="10768" width="11" style="2" customWidth="1"/>
    <col min="10769" max="10769" width="12.453125" style="2" customWidth="1"/>
    <col min="10770" max="10770" width="15.453125" style="2" customWidth="1"/>
    <col min="10771" max="10771" width="11" style="2" customWidth="1"/>
    <col min="10772" max="10772" width="12.453125" style="2" customWidth="1"/>
    <col min="10773" max="10773" width="14.81640625" style="2" customWidth="1"/>
    <col min="10774" max="10774" width="11" style="2" customWidth="1"/>
    <col min="10775" max="10775" width="12.453125" style="2" customWidth="1"/>
    <col min="10776" max="10776" width="14.453125" style="2" customWidth="1"/>
    <col min="10777" max="10777" width="11" style="2" customWidth="1"/>
    <col min="10778" max="11009" width="9.1796875" style="2"/>
    <col min="11010" max="11010" width="5.453125" style="2" customWidth="1"/>
    <col min="11011" max="11011" width="45" style="2" customWidth="1"/>
    <col min="11012" max="11012" width="41" style="2" customWidth="1"/>
    <col min="11013" max="11013" width="30.453125" style="2" customWidth="1"/>
    <col min="11014" max="11014" width="27.81640625" style="2" customWidth="1"/>
    <col min="11015" max="11015" width="28.453125" style="2" customWidth="1"/>
    <col min="11016" max="11016" width="12.453125" style="2" customWidth="1"/>
    <col min="11017" max="11017" width="14.81640625" style="2" customWidth="1"/>
    <col min="11018" max="11018" width="11" style="2" customWidth="1"/>
    <col min="11019" max="11019" width="12.453125" style="2" customWidth="1"/>
    <col min="11020" max="11020" width="15" style="2" customWidth="1"/>
    <col min="11021" max="11021" width="11" style="2" customWidth="1"/>
    <col min="11022" max="11022" width="12.453125" style="2" customWidth="1"/>
    <col min="11023" max="11023" width="14.453125" style="2" customWidth="1"/>
    <col min="11024" max="11024" width="11" style="2" customWidth="1"/>
    <col min="11025" max="11025" width="12.453125" style="2" customWidth="1"/>
    <col min="11026" max="11026" width="15.453125" style="2" customWidth="1"/>
    <col min="11027" max="11027" width="11" style="2" customWidth="1"/>
    <col min="11028" max="11028" width="12.453125" style="2" customWidth="1"/>
    <col min="11029" max="11029" width="14.81640625" style="2" customWidth="1"/>
    <col min="11030" max="11030" width="11" style="2" customWidth="1"/>
    <col min="11031" max="11031" width="12.453125" style="2" customWidth="1"/>
    <col min="11032" max="11032" width="14.453125" style="2" customWidth="1"/>
    <col min="11033" max="11033" width="11" style="2" customWidth="1"/>
    <col min="11034" max="11265" width="9.1796875" style="2"/>
    <col min="11266" max="11266" width="5.453125" style="2" customWidth="1"/>
    <col min="11267" max="11267" width="45" style="2" customWidth="1"/>
    <col min="11268" max="11268" width="41" style="2" customWidth="1"/>
    <col min="11269" max="11269" width="30.453125" style="2" customWidth="1"/>
    <col min="11270" max="11270" width="27.81640625" style="2" customWidth="1"/>
    <col min="11271" max="11271" width="28.453125" style="2" customWidth="1"/>
    <col min="11272" max="11272" width="12.453125" style="2" customWidth="1"/>
    <col min="11273" max="11273" width="14.81640625" style="2" customWidth="1"/>
    <col min="11274" max="11274" width="11" style="2" customWidth="1"/>
    <col min="11275" max="11275" width="12.453125" style="2" customWidth="1"/>
    <col min="11276" max="11276" width="15" style="2" customWidth="1"/>
    <col min="11277" max="11277" width="11" style="2" customWidth="1"/>
    <col min="11278" max="11278" width="12.453125" style="2" customWidth="1"/>
    <col min="11279" max="11279" width="14.453125" style="2" customWidth="1"/>
    <col min="11280" max="11280" width="11" style="2" customWidth="1"/>
    <col min="11281" max="11281" width="12.453125" style="2" customWidth="1"/>
    <col min="11282" max="11282" width="15.453125" style="2" customWidth="1"/>
    <col min="11283" max="11283" width="11" style="2" customWidth="1"/>
    <col min="11284" max="11284" width="12.453125" style="2" customWidth="1"/>
    <col min="11285" max="11285" width="14.81640625" style="2" customWidth="1"/>
    <col min="11286" max="11286" width="11" style="2" customWidth="1"/>
    <col min="11287" max="11287" width="12.453125" style="2" customWidth="1"/>
    <col min="11288" max="11288" width="14.453125" style="2" customWidth="1"/>
    <col min="11289" max="11289" width="11" style="2" customWidth="1"/>
    <col min="11290" max="11521" width="9.1796875" style="2"/>
    <col min="11522" max="11522" width="5.453125" style="2" customWidth="1"/>
    <col min="11523" max="11523" width="45" style="2" customWidth="1"/>
    <col min="11524" max="11524" width="41" style="2" customWidth="1"/>
    <col min="11525" max="11525" width="30.453125" style="2" customWidth="1"/>
    <col min="11526" max="11526" width="27.81640625" style="2" customWidth="1"/>
    <col min="11527" max="11527" width="28.453125" style="2" customWidth="1"/>
    <col min="11528" max="11528" width="12.453125" style="2" customWidth="1"/>
    <col min="11529" max="11529" width="14.81640625" style="2" customWidth="1"/>
    <col min="11530" max="11530" width="11" style="2" customWidth="1"/>
    <col min="11531" max="11531" width="12.453125" style="2" customWidth="1"/>
    <col min="11532" max="11532" width="15" style="2" customWidth="1"/>
    <col min="11533" max="11533" width="11" style="2" customWidth="1"/>
    <col min="11534" max="11534" width="12.453125" style="2" customWidth="1"/>
    <col min="11535" max="11535" width="14.453125" style="2" customWidth="1"/>
    <col min="11536" max="11536" width="11" style="2" customWidth="1"/>
    <col min="11537" max="11537" width="12.453125" style="2" customWidth="1"/>
    <col min="11538" max="11538" width="15.453125" style="2" customWidth="1"/>
    <col min="11539" max="11539" width="11" style="2" customWidth="1"/>
    <col min="11540" max="11540" width="12.453125" style="2" customWidth="1"/>
    <col min="11541" max="11541" width="14.81640625" style="2" customWidth="1"/>
    <col min="11542" max="11542" width="11" style="2" customWidth="1"/>
    <col min="11543" max="11543" width="12.453125" style="2" customWidth="1"/>
    <col min="11544" max="11544" width="14.453125" style="2" customWidth="1"/>
    <col min="11545" max="11545" width="11" style="2" customWidth="1"/>
    <col min="11546" max="11777" width="9.1796875" style="2"/>
    <col min="11778" max="11778" width="5.453125" style="2" customWidth="1"/>
    <col min="11779" max="11779" width="45" style="2" customWidth="1"/>
    <col min="11780" max="11780" width="41" style="2" customWidth="1"/>
    <col min="11781" max="11781" width="30.453125" style="2" customWidth="1"/>
    <col min="11782" max="11782" width="27.81640625" style="2" customWidth="1"/>
    <col min="11783" max="11783" width="28.453125" style="2" customWidth="1"/>
    <col min="11784" max="11784" width="12.453125" style="2" customWidth="1"/>
    <col min="11785" max="11785" width="14.81640625" style="2" customWidth="1"/>
    <col min="11786" max="11786" width="11" style="2" customWidth="1"/>
    <col min="11787" max="11787" width="12.453125" style="2" customWidth="1"/>
    <col min="11788" max="11788" width="15" style="2" customWidth="1"/>
    <col min="11789" max="11789" width="11" style="2" customWidth="1"/>
    <col min="11790" max="11790" width="12.453125" style="2" customWidth="1"/>
    <col min="11791" max="11791" width="14.453125" style="2" customWidth="1"/>
    <col min="11792" max="11792" width="11" style="2" customWidth="1"/>
    <col min="11793" max="11793" width="12.453125" style="2" customWidth="1"/>
    <col min="11794" max="11794" width="15.453125" style="2" customWidth="1"/>
    <col min="11795" max="11795" width="11" style="2" customWidth="1"/>
    <col min="11796" max="11796" width="12.453125" style="2" customWidth="1"/>
    <col min="11797" max="11797" width="14.81640625" style="2" customWidth="1"/>
    <col min="11798" max="11798" width="11" style="2" customWidth="1"/>
    <col min="11799" max="11799" width="12.453125" style="2" customWidth="1"/>
    <col min="11800" max="11800" width="14.453125" style="2" customWidth="1"/>
    <col min="11801" max="11801" width="11" style="2" customWidth="1"/>
    <col min="11802" max="12033" width="9.1796875" style="2"/>
    <col min="12034" max="12034" width="5.453125" style="2" customWidth="1"/>
    <col min="12035" max="12035" width="45" style="2" customWidth="1"/>
    <col min="12036" max="12036" width="41" style="2" customWidth="1"/>
    <col min="12037" max="12037" width="30.453125" style="2" customWidth="1"/>
    <col min="12038" max="12038" width="27.81640625" style="2" customWidth="1"/>
    <col min="12039" max="12039" width="28.453125" style="2" customWidth="1"/>
    <col min="12040" max="12040" width="12.453125" style="2" customWidth="1"/>
    <col min="12041" max="12041" width="14.81640625" style="2" customWidth="1"/>
    <col min="12042" max="12042" width="11" style="2" customWidth="1"/>
    <col min="12043" max="12043" width="12.453125" style="2" customWidth="1"/>
    <col min="12044" max="12044" width="15" style="2" customWidth="1"/>
    <col min="12045" max="12045" width="11" style="2" customWidth="1"/>
    <col min="12046" max="12046" width="12.453125" style="2" customWidth="1"/>
    <col min="12047" max="12047" width="14.453125" style="2" customWidth="1"/>
    <col min="12048" max="12048" width="11" style="2" customWidth="1"/>
    <col min="12049" max="12049" width="12.453125" style="2" customWidth="1"/>
    <col min="12050" max="12050" width="15.453125" style="2" customWidth="1"/>
    <col min="12051" max="12051" width="11" style="2" customWidth="1"/>
    <col min="12052" max="12052" width="12.453125" style="2" customWidth="1"/>
    <col min="12053" max="12053" width="14.81640625" style="2" customWidth="1"/>
    <col min="12054" max="12054" width="11" style="2" customWidth="1"/>
    <col min="12055" max="12055" width="12.453125" style="2" customWidth="1"/>
    <col min="12056" max="12056" width="14.453125" style="2" customWidth="1"/>
    <col min="12057" max="12057" width="11" style="2" customWidth="1"/>
    <col min="12058" max="12289" width="9.1796875" style="2"/>
    <col min="12290" max="12290" width="5.453125" style="2" customWidth="1"/>
    <col min="12291" max="12291" width="45" style="2" customWidth="1"/>
    <col min="12292" max="12292" width="41" style="2" customWidth="1"/>
    <col min="12293" max="12293" width="30.453125" style="2" customWidth="1"/>
    <col min="12294" max="12294" width="27.81640625" style="2" customWidth="1"/>
    <col min="12295" max="12295" width="28.453125" style="2" customWidth="1"/>
    <col min="12296" max="12296" width="12.453125" style="2" customWidth="1"/>
    <col min="12297" max="12297" width="14.81640625" style="2" customWidth="1"/>
    <col min="12298" max="12298" width="11" style="2" customWidth="1"/>
    <col min="12299" max="12299" width="12.453125" style="2" customWidth="1"/>
    <col min="12300" max="12300" width="15" style="2" customWidth="1"/>
    <col min="12301" max="12301" width="11" style="2" customWidth="1"/>
    <col min="12302" max="12302" width="12.453125" style="2" customWidth="1"/>
    <col min="12303" max="12303" width="14.453125" style="2" customWidth="1"/>
    <col min="12304" max="12304" width="11" style="2" customWidth="1"/>
    <col min="12305" max="12305" width="12.453125" style="2" customWidth="1"/>
    <col min="12306" max="12306" width="15.453125" style="2" customWidth="1"/>
    <col min="12307" max="12307" width="11" style="2" customWidth="1"/>
    <col min="12308" max="12308" width="12.453125" style="2" customWidth="1"/>
    <col min="12309" max="12309" width="14.81640625" style="2" customWidth="1"/>
    <col min="12310" max="12310" width="11" style="2" customWidth="1"/>
    <col min="12311" max="12311" width="12.453125" style="2" customWidth="1"/>
    <col min="12312" max="12312" width="14.453125" style="2" customWidth="1"/>
    <col min="12313" max="12313" width="11" style="2" customWidth="1"/>
    <col min="12314" max="12545" width="9.1796875" style="2"/>
    <col min="12546" max="12546" width="5.453125" style="2" customWidth="1"/>
    <col min="12547" max="12547" width="45" style="2" customWidth="1"/>
    <col min="12548" max="12548" width="41" style="2" customWidth="1"/>
    <col min="12549" max="12549" width="30.453125" style="2" customWidth="1"/>
    <col min="12550" max="12550" width="27.81640625" style="2" customWidth="1"/>
    <col min="12551" max="12551" width="28.453125" style="2" customWidth="1"/>
    <col min="12552" max="12552" width="12.453125" style="2" customWidth="1"/>
    <col min="12553" max="12553" width="14.81640625" style="2" customWidth="1"/>
    <col min="12554" max="12554" width="11" style="2" customWidth="1"/>
    <col min="12555" max="12555" width="12.453125" style="2" customWidth="1"/>
    <col min="12556" max="12556" width="15" style="2" customWidth="1"/>
    <col min="12557" max="12557" width="11" style="2" customWidth="1"/>
    <col min="12558" max="12558" width="12.453125" style="2" customWidth="1"/>
    <col min="12559" max="12559" width="14.453125" style="2" customWidth="1"/>
    <col min="12560" max="12560" width="11" style="2" customWidth="1"/>
    <col min="12561" max="12561" width="12.453125" style="2" customWidth="1"/>
    <col min="12562" max="12562" width="15.453125" style="2" customWidth="1"/>
    <col min="12563" max="12563" width="11" style="2" customWidth="1"/>
    <col min="12564" max="12564" width="12.453125" style="2" customWidth="1"/>
    <col min="12565" max="12565" width="14.81640625" style="2" customWidth="1"/>
    <col min="12566" max="12566" width="11" style="2" customWidth="1"/>
    <col min="12567" max="12567" width="12.453125" style="2" customWidth="1"/>
    <col min="12568" max="12568" width="14.453125" style="2" customWidth="1"/>
    <col min="12569" max="12569" width="11" style="2" customWidth="1"/>
    <col min="12570" max="12801" width="9.1796875" style="2"/>
    <col min="12802" max="12802" width="5.453125" style="2" customWidth="1"/>
    <col min="12803" max="12803" width="45" style="2" customWidth="1"/>
    <col min="12804" max="12804" width="41" style="2" customWidth="1"/>
    <col min="12805" max="12805" width="30.453125" style="2" customWidth="1"/>
    <col min="12806" max="12806" width="27.81640625" style="2" customWidth="1"/>
    <col min="12807" max="12807" width="28.453125" style="2" customWidth="1"/>
    <col min="12808" max="12808" width="12.453125" style="2" customWidth="1"/>
    <col min="12809" max="12809" width="14.81640625" style="2" customWidth="1"/>
    <col min="12810" max="12810" width="11" style="2" customWidth="1"/>
    <col min="12811" max="12811" width="12.453125" style="2" customWidth="1"/>
    <col min="12812" max="12812" width="15" style="2" customWidth="1"/>
    <col min="12813" max="12813" width="11" style="2" customWidth="1"/>
    <col min="12814" max="12814" width="12.453125" style="2" customWidth="1"/>
    <col min="12815" max="12815" width="14.453125" style="2" customWidth="1"/>
    <col min="12816" max="12816" width="11" style="2" customWidth="1"/>
    <col min="12817" max="12817" width="12.453125" style="2" customWidth="1"/>
    <col min="12818" max="12818" width="15.453125" style="2" customWidth="1"/>
    <col min="12819" max="12819" width="11" style="2" customWidth="1"/>
    <col min="12820" max="12820" width="12.453125" style="2" customWidth="1"/>
    <col min="12821" max="12821" width="14.81640625" style="2" customWidth="1"/>
    <col min="12822" max="12822" width="11" style="2" customWidth="1"/>
    <col min="12823" max="12823" width="12.453125" style="2" customWidth="1"/>
    <col min="12824" max="12824" width="14.453125" style="2" customWidth="1"/>
    <col min="12825" max="12825" width="11" style="2" customWidth="1"/>
    <col min="12826" max="13057" width="9.1796875" style="2"/>
    <col min="13058" max="13058" width="5.453125" style="2" customWidth="1"/>
    <col min="13059" max="13059" width="45" style="2" customWidth="1"/>
    <col min="13060" max="13060" width="41" style="2" customWidth="1"/>
    <col min="13061" max="13061" width="30.453125" style="2" customWidth="1"/>
    <col min="13062" max="13062" width="27.81640625" style="2" customWidth="1"/>
    <col min="13063" max="13063" width="28.453125" style="2" customWidth="1"/>
    <col min="13064" max="13064" width="12.453125" style="2" customWidth="1"/>
    <col min="13065" max="13065" width="14.81640625" style="2" customWidth="1"/>
    <col min="13066" max="13066" width="11" style="2" customWidth="1"/>
    <col min="13067" max="13067" width="12.453125" style="2" customWidth="1"/>
    <col min="13068" max="13068" width="15" style="2" customWidth="1"/>
    <col min="13069" max="13069" width="11" style="2" customWidth="1"/>
    <col min="13070" max="13070" width="12.453125" style="2" customWidth="1"/>
    <col min="13071" max="13071" width="14.453125" style="2" customWidth="1"/>
    <col min="13072" max="13072" width="11" style="2" customWidth="1"/>
    <col min="13073" max="13073" width="12.453125" style="2" customWidth="1"/>
    <col min="13074" max="13074" width="15.453125" style="2" customWidth="1"/>
    <col min="13075" max="13075" width="11" style="2" customWidth="1"/>
    <col min="13076" max="13076" width="12.453125" style="2" customWidth="1"/>
    <col min="13077" max="13077" width="14.81640625" style="2" customWidth="1"/>
    <col min="13078" max="13078" width="11" style="2" customWidth="1"/>
    <col min="13079" max="13079" width="12.453125" style="2" customWidth="1"/>
    <col min="13080" max="13080" width="14.453125" style="2" customWidth="1"/>
    <col min="13081" max="13081" width="11" style="2" customWidth="1"/>
    <col min="13082" max="13313" width="9.1796875" style="2"/>
    <col min="13314" max="13314" width="5.453125" style="2" customWidth="1"/>
    <col min="13315" max="13315" width="45" style="2" customWidth="1"/>
    <col min="13316" max="13316" width="41" style="2" customWidth="1"/>
    <col min="13317" max="13317" width="30.453125" style="2" customWidth="1"/>
    <col min="13318" max="13318" width="27.81640625" style="2" customWidth="1"/>
    <col min="13319" max="13319" width="28.453125" style="2" customWidth="1"/>
    <col min="13320" max="13320" width="12.453125" style="2" customWidth="1"/>
    <col min="13321" max="13321" width="14.81640625" style="2" customWidth="1"/>
    <col min="13322" max="13322" width="11" style="2" customWidth="1"/>
    <col min="13323" max="13323" width="12.453125" style="2" customWidth="1"/>
    <col min="13324" max="13324" width="15" style="2" customWidth="1"/>
    <col min="13325" max="13325" width="11" style="2" customWidth="1"/>
    <col min="13326" max="13326" width="12.453125" style="2" customWidth="1"/>
    <col min="13327" max="13327" width="14.453125" style="2" customWidth="1"/>
    <col min="13328" max="13328" width="11" style="2" customWidth="1"/>
    <col min="13329" max="13329" width="12.453125" style="2" customWidth="1"/>
    <col min="13330" max="13330" width="15.453125" style="2" customWidth="1"/>
    <col min="13331" max="13331" width="11" style="2" customWidth="1"/>
    <col min="13332" max="13332" width="12.453125" style="2" customWidth="1"/>
    <col min="13333" max="13333" width="14.81640625" style="2" customWidth="1"/>
    <col min="13334" max="13334" width="11" style="2" customWidth="1"/>
    <col min="13335" max="13335" width="12.453125" style="2" customWidth="1"/>
    <col min="13336" max="13336" width="14.453125" style="2" customWidth="1"/>
    <col min="13337" max="13337" width="11" style="2" customWidth="1"/>
    <col min="13338" max="13569" width="9.1796875" style="2"/>
    <col min="13570" max="13570" width="5.453125" style="2" customWidth="1"/>
    <col min="13571" max="13571" width="45" style="2" customWidth="1"/>
    <col min="13572" max="13572" width="41" style="2" customWidth="1"/>
    <col min="13573" max="13573" width="30.453125" style="2" customWidth="1"/>
    <col min="13574" max="13574" width="27.81640625" style="2" customWidth="1"/>
    <col min="13575" max="13575" width="28.453125" style="2" customWidth="1"/>
    <col min="13576" max="13576" width="12.453125" style="2" customWidth="1"/>
    <col min="13577" max="13577" width="14.81640625" style="2" customWidth="1"/>
    <col min="13578" max="13578" width="11" style="2" customWidth="1"/>
    <col min="13579" max="13579" width="12.453125" style="2" customWidth="1"/>
    <col min="13580" max="13580" width="15" style="2" customWidth="1"/>
    <col min="13581" max="13581" width="11" style="2" customWidth="1"/>
    <col min="13582" max="13582" width="12.453125" style="2" customWidth="1"/>
    <col min="13583" max="13583" width="14.453125" style="2" customWidth="1"/>
    <col min="13584" max="13584" width="11" style="2" customWidth="1"/>
    <col min="13585" max="13585" width="12.453125" style="2" customWidth="1"/>
    <col min="13586" max="13586" width="15.453125" style="2" customWidth="1"/>
    <col min="13587" max="13587" width="11" style="2" customWidth="1"/>
    <col min="13588" max="13588" width="12.453125" style="2" customWidth="1"/>
    <col min="13589" max="13589" width="14.81640625" style="2" customWidth="1"/>
    <col min="13590" max="13590" width="11" style="2" customWidth="1"/>
    <col min="13591" max="13591" width="12.453125" style="2" customWidth="1"/>
    <col min="13592" max="13592" width="14.453125" style="2" customWidth="1"/>
    <col min="13593" max="13593" width="11" style="2" customWidth="1"/>
    <col min="13594" max="13825" width="9.1796875" style="2"/>
    <col min="13826" max="13826" width="5.453125" style="2" customWidth="1"/>
    <col min="13827" max="13827" width="45" style="2" customWidth="1"/>
    <col min="13828" max="13828" width="41" style="2" customWidth="1"/>
    <col min="13829" max="13829" width="30.453125" style="2" customWidth="1"/>
    <col min="13830" max="13830" width="27.81640625" style="2" customWidth="1"/>
    <col min="13831" max="13831" width="28.453125" style="2" customWidth="1"/>
    <col min="13832" max="13832" width="12.453125" style="2" customWidth="1"/>
    <col min="13833" max="13833" width="14.81640625" style="2" customWidth="1"/>
    <col min="13834" max="13834" width="11" style="2" customWidth="1"/>
    <col min="13835" max="13835" width="12.453125" style="2" customWidth="1"/>
    <col min="13836" max="13836" width="15" style="2" customWidth="1"/>
    <col min="13837" max="13837" width="11" style="2" customWidth="1"/>
    <col min="13838" max="13838" width="12.453125" style="2" customWidth="1"/>
    <col min="13839" max="13839" width="14.453125" style="2" customWidth="1"/>
    <col min="13840" max="13840" width="11" style="2" customWidth="1"/>
    <col min="13841" max="13841" width="12.453125" style="2" customWidth="1"/>
    <col min="13842" max="13842" width="15.453125" style="2" customWidth="1"/>
    <col min="13843" max="13843" width="11" style="2" customWidth="1"/>
    <col min="13844" max="13844" width="12.453125" style="2" customWidth="1"/>
    <col min="13845" max="13845" width="14.81640625" style="2" customWidth="1"/>
    <col min="13846" max="13846" width="11" style="2" customWidth="1"/>
    <col min="13847" max="13847" width="12.453125" style="2" customWidth="1"/>
    <col min="13848" max="13848" width="14.453125" style="2" customWidth="1"/>
    <col min="13849" max="13849" width="11" style="2" customWidth="1"/>
    <col min="13850" max="14081" width="9.1796875" style="2"/>
    <col min="14082" max="14082" width="5.453125" style="2" customWidth="1"/>
    <col min="14083" max="14083" width="45" style="2" customWidth="1"/>
    <col min="14084" max="14084" width="41" style="2" customWidth="1"/>
    <col min="14085" max="14085" width="30.453125" style="2" customWidth="1"/>
    <col min="14086" max="14086" width="27.81640625" style="2" customWidth="1"/>
    <col min="14087" max="14087" width="28.453125" style="2" customWidth="1"/>
    <col min="14088" max="14088" width="12.453125" style="2" customWidth="1"/>
    <col min="14089" max="14089" width="14.81640625" style="2" customWidth="1"/>
    <col min="14090" max="14090" width="11" style="2" customWidth="1"/>
    <col min="14091" max="14091" width="12.453125" style="2" customWidth="1"/>
    <col min="14092" max="14092" width="15" style="2" customWidth="1"/>
    <col min="14093" max="14093" width="11" style="2" customWidth="1"/>
    <col min="14094" max="14094" width="12.453125" style="2" customWidth="1"/>
    <col min="14095" max="14095" width="14.453125" style="2" customWidth="1"/>
    <col min="14096" max="14096" width="11" style="2" customWidth="1"/>
    <col min="14097" max="14097" width="12.453125" style="2" customWidth="1"/>
    <col min="14098" max="14098" width="15.453125" style="2" customWidth="1"/>
    <col min="14099" max="14099" width="11" style="2" customWidth="1"/>
    <col min="14100" max="14100" width="12.453125" style="2" customWidth="1"/>
    <col min="14101" max="14101" width="14.81640625" style="2" customWidth="1"/>
    <col min="14102" max="14102" width="11" style="2" customWidth="1"/>
    <col min="14103" max="14103" width="12.453125" style="2" customWidth="1"/>
    <col min="14104" max="14104" width="14.453125" style="2" customWidth="1"/>
    <col min="14105" max="14105" width="11" style="2" customWidth="1"/>
    <col min="14106" max="14337" width="9.1796875" style="2"/>
    <col min="14338" max="14338" width="5.453125" style="2" customWidth="1"/>
    <col min="14339" max="14339" width="45" style="2" customWidth="1"/>
    <col min="14340" max="14340" width="41" style="2" customWidth="1"/>
    <col min="14341" max="14341" width="30.453125" style="2" customWidth="1"/>
    <col min="14342" max="14342" width="27.81640625" style="2" customWidth="1"/>
    <col min="14343" max="14343" width="28.453125" style="2" customWidth="1"/>
    <col min="14344" max="14344" width="12.453125" style="2" customWidth="1"/>
    <col min="14345" max="14345" width="14.81640625" style="2" customWidth="1"/>
    <col min="14346" max="14346" width="11" style="2" customWidth="1"/>
    <col min="14347" max="14347" width="12.453125" style="2" customWidth="1"/>
    <col min="14348" max="14348" width="15" style="2" customWidth="1"/>
    <col min="14349" max="14349" width="11" style="2" customWidth="1"/>
    <col min="14350" max="14350" width="12.453125" style="2" customWidth="1"/>
    <col min="14351" max="14351" width="14.453125" style="2" customWidth="1"/>
    <col min="14352" max="14352" width="11" style="2" customWidth="1"/>
    <col min="14353" max="14353" width="12.453125" style="2" customWidth="1"/>
    <col min="14354" max="14354" width="15.453125" style="2" customWidth="1"/>
    <col min="14355" max="14355" width="11" style="2" customWidth="1"/>
    <col min="14356" max="14356" width="12.453125" style="2" customWidth="1"/>
    <col min="14357" max="14357" width="14.81640625" style="2" customWidth="1"/>
    <col min="14358" max="14358" width="11" style="2" customWidth="1"/>
    <col min="14359" max="14359" width="12.453125" style="2" customWidth="1"/>
    <col min="14360" max="14360" width="14.453125" style="2" customWidth="1"/>
    <col min="14361" max="14361" width="11" style="2" customWidth="1"/>
    <col min="14362" max="14593" width="9.1796875" style="2"/>
    <col min="14594" max="14594" width="5.453125" style="2" customWidth="1"/>
    <col min="14595" max="14595" width="45" style="2" customWidth="1"/>
    <col min="14596" max="14596" width="41" style="2" customWidth="1"/>
    <col min="14597" max="14597" width="30.453125" style="2" customWidth="1"/>
    <col min="14598" max="14598" width="27.81640625" style="2" customWidth="1"/>
    <col min="14599" max="14599" width="28.453125" style="2" customWidth="1"/>
    <col min="14600" max="14600" width="12.453125" style="2" customWidth="1"/>
    <col min="14601" max="14601" width="14.81640625" style="2" customWidth="1"/>
    <col min="14602" max="14602" width="11" style="2" customWidth="1"/>
    <col min="14603" max="14603" width="12.453125" style="2" customWidth="1"/>
    <col min="14604" max="14604" width="15" style="2" customWidth="1"/>
    <col min="14605" max="14605" width="11" style="2" customWidth="1"/>
    <col min="14606" max="14606" width="12.453125" style="2" customWidth="1"/>
    <col min="14607" max="14607" width="14.453125" style="2" customWidth="1"/>
    <col min="14608" max="14608" width="11" style="2" customWidth="1"/>
    <col min="14609" max="14609" width="12.453125" style="2" customWidth="1"/>
    <col min="14610" max="14610" width="15.453125" style="2" customWidth="1"/>
    <col min="14611" max="14611" width="11" style="2" customWidth="1"/>
    <col min="14612" max="14612" width="12.453125" style="2" customWidth="1"/>
    <col min="14613" max="14613" width="14.81640625" style="2" customWidth="1"/>
    <col min="14614" max="14614" width="11" style="2" customWidth="1"/>
    <col min="14615" max="14615" width="12.453125" style="2" customWidth="1"/>
    <col min="14616" max="14616" width="14.453125" style="2" customWidth="1"/>
    <col min="14617" max="14617" width="11" style="2" customWidth="1"/>
    <col min="14618" max="14849" width="9.1796875" style="2"/>
    <col min="14850" max="14850" width="5.453125" style="2" customWidth="1"/>
    <col min="14851" max="14851" width="45" style="2" customWidth="1"/>
    <col min="14852" max="14852" width="41" style="2" customWidth="1"/>
    <col min="14853" max="14853" width="30.453125" style="2" customWidth="1"/>
    <col min="14854" max="14854" width="27.81640625" style="2" customWidth="1"/>
    <col min="14855" max="14855" width="28.453125" style="2" customWidth="1"/>
    <col min="14856" max="14856" width="12.453125" style="2" customWidth="1"/>
    <col min="14857" max="14857" width="14.81640625" style="2" customWidth="1"/>
    <col min="14858" max="14858" width="11" style="2" customWidth="1"/>
    <col min="14859" max="14859" width="12.453125" style="2" customWidth="1"/>
    <col min="14860" max="14860" width="15" style="2" customWidth="1"/>
    <col min="14861" max="14861" width="11" style="2" customWidth="1"/>
    <col min="14862" max="14862" width="12.453125" style="2" customWidth="1"/>
    <col min="14863" max="14863" width="14.453125" style="2" customWidth="1"/>
    <col min="14864" max="14864" width="11" style="2" customWidth="1"/>
    <col min="14865" max="14865" width="12.453125" style="2" customWidth="1"/>
    <col min="14866" max="14866" width="15.453125" style="2" customWidth="1"/>
    <col min="14867" max="14867" width="11" style="2" customWidth="1"/>
    <col min="14868" max="14868" width="12.453125" style="2" customWidth="1"/>
    <col min="14869" max="14869" width="14.81640625" style="2" customWidth="1"/>
    <col min="14870" max="14870" width="11" style="2" customWidth="1"/>
    <col min="14871" max="14871" width="12.453125" style="2" customWidth="1"/>
    <col min="14872" max="14872" width="14.453125" style="2" customWidth="1"/>
    <col min="14873" max="14873" width="11" style="2" customWidth="1"/>
    <col min="14874" max="15105" width="9.1796875" style="2"/>
    <col min="15106" max="15106" width="5.453125" style="2" customWidth="1"/>
    <col min="15107" max="15107" width="45" style="2" customWidth="1"/>
    <col min="15108" max="15108" width="41" style="2" customWidth="1"/>
    <col min="15109" max="15109" width="30.453125" style="2" customWidth="1"/>
    <col min="15110" max="15110" width="27.81640625" style="2" customWidth="1"/>
    <col min="15111" max="15111" width="28.453125" style="2" customWidth="1"/>
    <col min="15112" max="15112" width="12.453125" style="2" customWidth="1"/>
    <col min="15113" max="15113" width="14.81640625" style="2" customWidth="1"/>
    <col min="15114" max="15114" width="11" style="2" customWidth="1"/>
    <col min="15115" max="15115" width="12.453125" style="2" customWidth="1"/>
    <col min="15116" max="15116" width="15" style="2" customWidth="1"/>
    <col min="15117" max="15117" width="11" style="2" customWidth="1"/>
    <col min="15118" max="15118" width="12.453125" style="2" customWidth="1"/>
    <col min="15119" max="15119" width="14.453125" style="2" customWidth="1"/>
    <col min="15120" max="15120" width="11" style="2" customWidth="1"/>
    <col min="15121" max="15121" width="12.453125" style="2" customWidth="1"/>
    <col min="15122" max="15122" width="15.453125" style="2" customWidth="1"/>
    <col min="15123" max="15123" width="11" style="2" customWidth="1"/>
    <col min="15124" max="15124" width="12.453125" style="2" customWidth="1"/>
    <col min="15125" max="15125" width="14.81640625" style="2" customWidth="1"/>
    <col min="15126" max="15126" width="11" style="2" customWidth="1"/>
    <col min="15127" max="15127" width="12.453125" style="2" customWidth="1"/>
    <col min="15128" max="15128" width="14.453125" style="2" customWidth="1"/>
    <col min="15129" max="15129" width="11" style="2" customWidth="1"/>
    <col min="15130" max="15361" width="9.1796875" style="2"/>
    <col min="15362" max="15362" width="5.453125" style="2" customWidth="1"/>
    <col min="15363" max="15363" width="45" style="2" customWidth="1"/>
    <col min="15364" max="15364" width="41" style="2" customWidth="1"/>
    <col min="15365" max="15365" width="30.453125" style="2" customWidth="1"/>
    <col min="15366" max="15366" width="27.81640625" style="2" customWidth="1"/>
    <col min="15367" max="15367" width="28.453125" style="2" customWidth="1"/>
    <col min="15368" max="15368" width="12.453125" style="2" customWidth="1"/>
    <col min="15369" max="15369" width="14.81640625" style="2" customWidth="1"/>
    <col min="15370" max="15370" width="11" style="2" customWidth="1"/>
    <col min="15371" max="15371" width="12.453125" style="2" customWidth="1"/>
    <col min="15372" max="15372" width="15" style="2" customWidth="1"/>
    <col min="15373" max="15373" width="11" style="2" customWidth="1"/>
    <col min="15374" max="15374" width="12.453125" style="2" customWidth="1"/>
    <col min="15375" max="15375" width="14.453125" style="2" customWidth="1"/>
    <col min="15376" max="15376" width="11" style="2" customWidth="1"/>
    <col min="15377" max="15377" width="12.453125" style="2" customWidth="1"/>
    <col min="15378" max="15378" width="15.453125" style="2" customWidth="1"/>
    <col min="15379" max="15379" width="11" style="2" customWidth="1"/>
    <col min="15380" max="15380" width="12.453125" style="2" customWidth="1"/>
    <col min="15381" max="15381" width="14.81640625" style="2" customWidth="1"/>
    <col min="15382" max="15382" width="11" style="2" customWidth="1"/>
    <col min="15383" max="15383" width="12.453125" style="2" customWidth="1"/>
    <col min="15384" max="15384" width="14.453125" style="2" customWidth="1"/>
    <col min="15385" max="15385" width="11" style="2" customWidth="1"/>
    <col min="15386" max="15617" width="9.1796875" style="2"/>
    <col min="15618" max="15618" width="5.453125" style="2" customWidth="1"/>
    <col min="15619" max="15619" width="45" style="2" customWidth="1"/>
    <col min="15620" max="15620" width="41" style="2" customWidth="1"/>
    <col min="15621" max="15621" width="30.453125" style="2" customWidth="1"/>
    <col min="15622" max="15622" width="27.81640625" style="2" customWidth="1"/>
    <col min="15623" max="15623" width="28.453125" style="2" customWidth="1"/>
    <col min="15624" max="15624" width="12.453125" style="2" customWidth="1"/>
    <col min="15625" max="15625" width="14.81640625" style="2" customWidth="1"/>
    <col min="15626" max="15626" width="11" style="2" customWidth="1"/>
    <col min="15627" max="15627" width="12.453125" style="2" customWidth="1"/>
    <col min="15628" max="15628" width="15" style="2" customWidth="1"/>
    <col min="15629" max="15629" width="11" style="2" customWidth="1"/>
    <col min="15630" max="15630" width="12.453125" style="2" customWidth="1"/>
    <col min="15631" max="15631" width="14.453125" style="2" customWidth="1"/>
    <col min="15632" max="15632" width="11" style="2" customWidth="1"/>
    <col min="15633" max="15633" width="12.453125" style="2" customWidth="1"/>
    <col min="15634" max="15634" width="15.453125" style="2" customWidth="1"/>
    <col min="15635" max="15635" width="11" style="2" customWidth="1"/>
    <col min="15636" max="15636" width="12.453125" style="2" customWidth="1"/>
    <col min="15637" max="15637" width="14.81640625" style="2" customWidth="1"/>
    <col min="15638" max="15638" width="11" style="2" customWidth="1"/>
    <col min="15639" max="15639" width="12.453125" style="2" customWidth="1"/>
    <col min="15640" max="15640" width="14.453125" style="2" customWidth="1"/>
    <col min="15641" max="15641" width="11" style="2" customWidth="1"/>
    <col min="15642" max="15873" width="9.1796875" style="2"/>
    <col min="15874" max="15874" width="5.453125" style="2" customWidth="1"/>
    <col min="15875" max="15875" width="45" style="2" customWidth="1"/>
    <col min="15876" max="15876" width="41" style="2" customWidth="1"/>
    <col min="15877" max="15877" width="30.453125" style="2" customWidth="1"/>
    <col min="15878" max="15878" width="27.81640625" style="2" customWidth="1"/>
    <col min="15879" max="15879" width="28.453125" style="2" customWidth="1"/>
    <col min="15880" max="15880" width="12.453125" style="2" customWidth="1"/>
    <col min="15881" max="15881" width="14.81640625" style="2" customWidth="1"/>
    <col min="15882" max="15882" width="11" style="2" customWidth="1"/>
    <col min="15883" max="15883" width="12.453125" style="2" customWidth="1"/>
    <col min="15884" max="15884" width="15" style="2" customWidth="1"/>
    <col min="15885" max="15885" width="11" style="2" customWidth="1"/>
    <col min="15886" max="15886" width="12.453125" style="2" customWidth="1"/>
    <col min="15887" max="15887" width="14.453125" style="2" customWidth="1"/>
    <col min="15888" max="15888" width="11" style="2" customWidth="1"/>
    <col min="15889" max="15889" width="12.453125" style="2" customWidth="1"/>
    <col min="15890" max="15890" width="15.453125" style="2" customWidth="1"/>
    <col min="15891" max="15891" width="11" style="2" customWidth="1"/>
    <col min="15892" max="15892" width="12.453125" style="2" customWidth="1"/>
    <col min="15893" max="15893" width="14.81640625" style="2" customWidth="1"/>
    <col min="15894" max="15894" width="11" style="2" customWidth="1"/>
    <col min="15895" max="15895" width="12.453125" style="2" customWidth="1"/>
    <col min="15896" max="15896" width="14.453125" style="2" customWidth="1"/>
    <col min="15897" max="15897" width="11" style="2" customWidth="1"/>
    <col min="15898" max="16129" width="9.1796875" style="2"/>
    <col min="16130" max="16130" width="5.453125" style="2" customWidth="1"/>
    <col min="16131" max="16131" width="45" style="2" customWidth="1"/>
    <col min="16132" max="16132" width="41" style="2" customWidth="1"/>
    <col min="16133" max="16133" width="30.453125" style="2" customWidth="1"/>
    <col min="16134" max="16134" width="27.81640625" style="2" customWidth="1"/>
    <col min="16135" max="16135" width="28.453125" style="2" customWidth="1"/>
    <col min="16136" max="16136" width="12.453125" style="2" customWidth="1"/>
    <col min="16137" max="16137" width="14.81640625" style="2" customWidth="1"/>
    <col min="16138" max="16138" width="11" style="2" customWidth="1"/>
    <col min="16139" max="16139" width="12.453125" style="2" customWidth="1"/>
    <col min="16140" max="16140" width="15" style="2" customWidth="1"/>
    <col min="16141" max="16141" width="11" style="2" customWidth="1"/>
    <col min="16142" max="16142" width="12.453125" style="2" customWidth="1"/>
    <col min="16143" max="16143" width="14.453125" style="2" customWidth="1"/>
    <col min="16144" max="16144" width="11" style="2" customWidth="1"/>
    <col min="16145" max="16145" width="12.453125" style="2" customWidth="1"/>
    <col min="16146" max="16146" width="15.453125" style="2" customWidth="1"/>
    <col min="16147" max="16147" width="11" style="2" customWidth="1"/>
    <col min="16148" max="16148" width="12.453125" style="2" customWidth="1"/>
    <col min="16149" max="16149" width="14.81640625" style="2" customWidth="1"/>
    <col min="16150" max="16150" width="11" style="2" customWidth="1"/>
    <col min="16151" max="16151" width="12.453125" style="2" customWidth="1"/>
    <col min="16152" max="16152" width="14.453125" style="2" customWidth="1"/>
    <col min="16153" max="16153" width="11" style="2" customWidth="1"/>
    <col min="16154" max="16384" width="9.1796875" style="2"/>
  </cols>
  <sheetData>
    <row r="1" spans="1:25" ht="15.5" x14ac:dyDescent="0.35">
      <c r="A1" s="77" t="s">
        <v>5</v>
      </c>
    </row>
    <row r="2" spans="1:25" ht="15.5" x14ac:dyDescent="0.35">
      <c r="A2" s="7" t="s">
        <v>43</v>
      </c>
      <c r="D2" s="27" t="s">
        <v>44</v>
      </c>
      <c r="E2" s="148" t="s">
        <v>45</v>
      </c>
      <c r="F2" s="149"/>
      <c r="G2" s="149"/>
      <c r="H2" s="150"/>
    </row>
    <row r="3" spans="1:25" x14ac:dyDescent="0.35">
      <c r="A3" s="8" t="s">
        <v>1</v>
      </c>
      <c r="D3" s="11"/>
      <c r="E3" s="151" t="s">
        <v>20</v>
      </c>
      <c r="F3" s="151"/>
      <c r="G3" s="151"/>
      <c r="H3" s="151"/>
    </row>
    <row r="4" spans="1:25" x14ac:dyDescent="0.35">
      <c r="A4" s="9" t="s">
        <v>31</v>
      </c>
    </row>
    <row r="6" spans="1:25" ht="56.25" customHeight="1" x14ac:dyDescent="0.35">
      <c r="B6" s="152" t="s">
        <v>46</v>
      </c>
      <c r="C6" s="152"/>
      <c r="D6" s="152"/>
      <c r="E6" s="152"/>
      <c r="F6" s="152"/>
      <c r="G6" s="152"/>
      <c r="H6" s="28"/>
      <c r="I6" s="28"/>
      <c r="J6" s="28"/>
      <c r="K6" s="28"/>
      <c r="L6" s="28"/>
      <c r="M6" s="28"/>
      <c r="N6" s="28"/>
      <c r="O6" s="28"/>
      <c r="P6" s="28"/>
      <c r="Q6" s="28"/>
      <c r="R6" s="28"/>
      <c r="S6" s="28"/>
      <c r="T6" s="28"/>
      <c r="U6" s="28"/>
      <c r="V6" s="28"/>
      <c r="W6" s="28"/>
      <c r="X6" s="28"/>
      <c r="Y6" s="28"/>
    </row>
    <row r="7" spans="1:25" x14ac:dyDescent="0.35">
      <c r="B7" s="28"/>
      <c r="C7" s="28"/>
      <c r="D7" s="28"/>
      <c r="E7" s="28"/>
      <c r="G7" s="29"/>
      <c r="H7" s="11"/>
      <c r="I7" s="11"/>
      <c r="J7" s="11"/>
      <c r="K7" s="11"/>
      <c r="L7" s="11"/>
      <c r="M7" s="11"/>
      <c r="N7" s="11"/>
      <c r="O7" s="11"/>
      <c r="P7" s="11"/>
      <c r="Q7" s="11"/>
      <c r="R7" s="11"/>
      <c r="S7" s="11"/>
      <c r="T7" s="11"/>
      <c r="U7" s="11"/>
      <c r="V7" s="11"/>
      <c r="W7" s="11"/>
      <c r="X7" s="11"/>
      <c r="Y7" s="11"/>
    </row>
    <row r="8" spans="1:25" x14ac:dyDescent="0.35">
      <c r="B8" s="30" t="s">
        <v>47</v>
      </c>
      <c r="C8" s="30"/>
      <c r="D8" s="9"/>
      <c r="E8" s="9"/>
      <c r="F8" s="9"/>
      <c r="G8" s="9"/>
      <c r="H8" s="11"/>
      <c r="I8" s="11"/>
      <c r="J8" s="11"/>
      <c r="K8" s="11"/>
      <c r="L8" s="11"/>
      <c r="M8" s="11"/>
      <c r="N8" s="11"/>
      <c r="O8" s="11"/>
      <c r="P8" s="11"/>
      <c r="Q8" s="11"/>
      <c r="R8" s="11"/>
      <c r="S8" s="11"/>
      <c r="T8" s="11"/>
      <c r="U8" s="11"/>
      <c r="V8" s="11"/>
      <c r="W8" s="11"/>
      <c r="X8" s="11"/>
      <c r="Y8" s="11"/>
    </row>
    <row r="9" spans="1:25" ht="13.5" customHeight="1" thickBot="1" x14ac:dyDescent="0.4">
      <c r="B9" s="31"/>
      <c r="C9" s="31"/>
      <c r="D9" s="31"/>
      <c r="E9" s="31"/>
      <c r="F9" s="31"/>
      <c r="G9" s="31"/>
    </row>
    <row r="10" spans="1:25" ht="39" x14ac:dyDescent="0.35">
      <c r="B10" s="32" t="s">
        <v>48</v>
      </c>
      <c r="C10" s="89" t="s">
        <v>49</v>
      </c>
      <c r="D10" s="32" t="s">
        <v>50</v>
      </c>
      <c r="E10" s="33" t="s">
        <v>51</v>
      </c>
      <c r="F10" s="34" t="s">
        <v>52</v>
      </c>
      <c r="G10" s="32" t="s">
        <v>53</v>
      </c>
      <c r="H10" s="35" t="s">
        <v>54</v>
      </c>
    </row>
    <row r="11" spans="1:25" ht="51" customHeight="1" x14ac:dyDescent="0.35">
      <c r="B11" s="36" t="s">
        <v>55</v>
      </c>
      <c r="C11" s="36" t="s">
        <v>56</v>
      </c>
      <c r="D11" s="37" t="s">
        <v>57</v>
      </c>
      <c r="E11" s="38" t="s">
        <v>58</v>
      </c>
      <c r="F11" s="38" t="s">
        <v>59</v>
      </c>
      <c r="G11" s="39" t="s">
        <v>60</v>
      </c>
      <c r="H11" s="40">
        <v>35</v>
      </c>
      <c r="I11" s="41"/>
    </row>
    <row r="12" spans="1:25" ht="266" x14ac:dyDescent="0.35">
      <c r="B12" s="42" t="s">
        <v>61</v>
      </c>
      <c r="C12" s="42" t="s">
        <v>56</v>
      </c>
      <c r="D12" s="43" t="s">
        <v>62</v>
      </c>
      <c r="E12" s="44" t="s">
        <v>63</v>
      </c>
      <c r="F12" s="44" t="s">
        <v>64</v>
      </c>
      <c r="G12" s="45" t="s">
        <v>65</v>
      </c>
      <c r="H12" s="46">
        <v>158</v>
      </c>
      <c r="I12" s="158"/>
    </row>
    <row r="13" spans="1:25" ht="37.5" x14ac:dyDescent="0.35">
      <c r="B13" s="42" t="s">
        <v>66</v>
      </c>
      <c r="C13" s="42" t="s">
        <v>56</v>
      </c>
      <c r="D13" s="123" t="s">
        <v>67</v>
      </c>
      <c r="E13" s="124" t="s">
        <v>68</v>
      </c>
      <c r="F13" s="124" t="s">
        <v>69</v>
      </c>
      <c r="G13" s="125" t="s">
        <v>60</v>
      </c>
      <c r="H13" s="46">
        <v>37</v>
      </c>
      <c r="I13" s="158"/>
    </row>
    <row r="14" spans="1:25" ht="100" x14ac:dyDescent="0.35">
      <c r="B14" s="42" t="s">
        <v>70</v>
      </c>
      <c r="C14" s="42" t="s">
        <v>56</v>
      </c>
      <c r="D14" s="123" t="s">
        <v>71</v>
      </c>
      <c r="E14" s="124" t="s">
        <v>72</v>
      </c>
      <c r="F14" s="124" t="s">
        <v>64</v>
      </c>
      <c r="G14" s="125" t="s">
        <v>60</v>
      </c>
      <c r="H14" s="46">
        <v>137</v>
      </c>
      <c r="I14" s="158"/>
    </row>
    <row r="15" spans="1:25" ht="75" x14ac:dyDescent="0.35">
      <c r="B15" s="42" t="s">
        <v>73</v>
      </c>
      <c r="C15" s="42" t="s">
        <v>56</v>
      </c>
      <c r="D15" s="123" t="s">
        <v>74</v>
      </c>
      <c r="E15" s="124" t="s">
        <v>72</v>
      </c>
      <c r="F15" s="124" t="s">
        <v>64</v>
      </c>
      <c r="G15" s="125" t="s">
        <v>60</v>
      </c>
      <c r="H15" s="46">
        <v>137</v>
      </c>
      <c r="I15" s="158"/>
    </row>
    <row r="16" spans="1:25" ht="100" x14ac:dyDescent="0.35">
      <c r="B16" s="42" t="s">
        <v>75</v>
      </c>
      <c r="C16" s="42" t="s">
        <v>56</v>
      </c>
      <c r="D16" s="123" t="s">
        <v>76</v>
      </c>
      <c r="E16" s="124" t="s">
        <v>72</v>
      </c>
      <c r="F16" s="124" t="s">
        <v>64</v>
      </c>
      <c r="G16" s="125" t="s">
        <v>60</v>
      </c>
      <c r="H16" s="46">
        <v>137</v>
      </c>
      <c r="I16" s="158"/>
    </row>
    <row r="17" spans="2:9" ht="98" x14ac:dyDescent="0.35">
      <c r="B17" s="42" t="s">
        <v>77</v>
      </c>
      <c r="C17" s="42" t="s">
        <v>56</v>
      </c>
      <c r="D17" s="43" t="s">
        <v>78</v>
      </c>
      <c r="E17" s="124" t="s">
        <v>72</v>
      </c>
      <c r="F17" s="124" t="s">
        <v>64</v>
      </c>
      <c r="G17" s="125" t="s">
        <v>60</v>
      </c>
      <c r="H17" s="46">
        <v>137</v>
      </c>
      <c r="I17" s="158"/>
    </row>
    <row r="18" spans="2:9" ht="98" x14ac:dyDescent="0.35">
      <c r="B18" s="42" t="s">
        <v>79</v>
      </c>
      <c r="C18" s="42" t="s">
        <v>56</v>
      </c>
      <c r="D18" s="43" t="s">
        <v>80</v>
      </c>
      <c r="E18" s="124" t="s">
        <v>72</v>
      </c>
      <c r="F18" s="124" t="s">
        <v>64</v>
      </c>
      <c r="G18" s="125" t="s">
        <v>60</v>
      </c>
      <c r="H18" s="46">
        <v>137</v>
      </c>
      <c r="I18" s="158"/>
    </row>
    <row r="19" spans="2:9" ht="87.5" x14ac:dyDescent="0.35">
      <c r="B19" s="42" t="s">
        <v>81</v>
      </c>
      <c r="C19" s="42" t="s">
        <v>56</v>
      </c>
      <c r="D19" s="123" t="s">
        <v>82</v>
      </c>
      <c r="E19" s="124" t="s">
        <v>83</v>
      </c>
      <c r="F19" s="124" t="s">
        <v>84</v>
      </c>
      <c r="G19" s="125" t="s">
        <v>60</v>
      </c>
      <c r="H19" s="46">
        <v>89</v>
      </c>
      <c r="I19" s="158"/>
    </row>
    <row r="20" spans="2:9" ht="87.5" x14ac:dyDescent="0.35">
      <c r="B20" s="42" t="s">
        <v>85</v>
      </c>
      <c r="C20" s="42" t="s">
        <v>56</v>
      </c>
      <c r="D20" s="123" t="s">
        <v>82</v>
      </c>
      <c r="E20" s="124" t="s">
        <v>83</v>
      </c>
      <c r="F20" s="124" t="s">
        <v>84</v>
      </c>
      <c r="G20" s="125" t="s">
        <v>60</v>
      </c>
      <c r="H20" s="46">
        <v>89</v>
      </c>
      <c r="I20" s="158"/>
    </row>
    <row r="21" spans="2:9" ht="87.5" x14ac:dyDescent="0.35">
      <c r="B21" s="42" t="s">
        <v>86</v>
      </c>
      <c r="C21" s="42" t="s">
        <v>56</v>
      </c>
      <c r="D21" s="123" t="s">
        <v>82</v>
      </c>
      <c r="E21" s="124" t="s">
        <v>83</v>
      </c>
      <c r="F21" s="124" t="s">
        <v>84</v>
      </c>
      <c r="G21" s="125" t="s">
        <v>60</v>
      </c>
      <c r="H21" s="46">
        <v>89</v>
      </c>
      <c r="I21" s="158"/>
    </row>
    <row r="22" spans="2:9" ht="87.5" x14ac:dyDescent="0.35">
      <c r="B22" s="42" t="s">
        <v>87</v>
      </c>
      <c r="C22" s="42" t="s">
        <v>56</v>
      </c>
      <c r="D22" s="123" t="s">
        <v>82</v>
      </c>
      <c r="E22" s="124" t="s">
        <v>83</v>
      </c>
      <c r="F22" s="124" t="s">
        <v>84</v>
      </c>
      <c r="G22" s="125" t="s">
        <v>60</v>
      </c>
      <c r="H22" s="46">
        <v>89</v>
      </c>
      <c r="I22" s="158"/>
    </row>
    <row r="23" spans="2:9" ht="75" x14ac:dyDescent="0.35">
      <c r="B23" s="42" t="s">
        <v>88</v>
      </c>
      <c r="C23" s="42" t="s">
        <v>56</v>
      </c>
      <c r="D23" s="123" t="s">
        <v>89</v>
      </c>
      <c r="E23" s="124" t="s">
        <v>72</v>
      </c>
      <c r="F23" s="124" t="s">
        <v>84</v>
      </c>
      <c r="G23" s="125" t="s">
        <v>60</v>
      </c>
      <c r="H23" s="46">
        <v>65</v>
      </c>
      <c r="I23" s="158"/>
    </row>
    <row r="24" spans="2:9" ht="75" x14ac:dyDescent="0.35">
      <c r="B24" s="42" t="s">
        <v>90</v>
      </c>
      <c r="C24" s="42" t="s">
        <v>56</v>
      </c>
      <c r="D24" s="123" t="s">
        <v>89</v>
      </c>
      <c r="E24" s="124" t="s">
        <v>72</v>
      </c>
      <c r="F24" s="124" t="s">
        <v>84</v>
      </c>
      <c r="G24" s="125" t="s">
        <v>60</v>
      </c>
      <c r="H24" s="46">
        <v>65</v>
      </c>
      <c r="I24" s="158"/>
    </row>
    <row r="25" spans="2:9" ht="75" x14ac:dyDescent="0.35">
      <c r="B25" s="42" t="s">
        <v>91</v>
      </c>
      <c r="C25" s="42" t="s">
        <v>56</v>
      </c>
      <c r="D25" s="123" t="s">
        <v>89</v>
      </c>
      <c r="E25" s="124" t="s">
        <v>72</v>
      </c>
      <c r="F25" s="124" t="s">
        <v>84</v>
      </c>
      <c r="G25" s="125" t="s">
        <v>60</v>
      </c>
      <c r="H25" s="46">
        <v>65</v>
      </c>
      <c r="I25" s="158"/>
    </row>
    <row r="26" spans="2:9" ht="50" x14ac:dyDescent="0.35">
      <c r="B26" s="42" t="s">
        <v>92</v>
      </c>
      <c r="C26" s="42" t="s">
        <v>56</v>
      </c>
      <c r="D26" s="123" t="s">
        <v>93</v>
      </c>
      <c r="E26" s="124" t="s">
        <v>72</v>
      </c>
      <c r="F26" s="124" t="s">
        <v>84</v>
      </c>
      <c r="G26" s="125" t="s">
        <v>60</v>
      </c>
      <c r="H26" s="46">
        <v>62</v>
      </c>
      <c r="I26" s="158"/>
    </row>
    <row r="27" spans="2:9" ht="50" x14ac:dyDescent="0.35">
      <c r="B27" s="42" t="s">
        <v>94</v>
      </c>
      <c r="C27" s="42" t="s">
        <v>56</v>
      </c>
      <c r="D27" s="123" t="s">
        <v>93</v>
      </c>
      <c r="E27" s="124" t="s">
        <v>72</v>
      </c>
      <c r="F27" s="124" t="s">
        <v>84</v>
      </c>
      <c r="G27" s="125" t="s">
        <v>60</v>
      </c>
      <c r="H27" s="46">
        <v>62</v>
      </c>
      <c r="I27" s="158"/>
    </row>
    <row r="28" spans="2:9" ht="50" x14ac:dyDescent="0.35">
      <c r="B28" s="42" t="s">
        <v>95</v>
      </c>
      <c r="C28" s="42" t="s">
        <v>56</v>
      </c>
      <c r="D28" s="123" t="s">
        <v>93</v>
      </c>
      <c r="E28" s="124" t="s">
        <v>72</v>
      </c>
      <c r="F28" s="124" t="s">
        <v>84</v>
      </c>
      <c r="G28" s="125" t="s">
        <v>60</v>
      </c>
      <c r="H28" s="46">
        <v>62</v>
      </c>
      <c r="I28" s="158"/>
    </row>
    <row r="29" spans="2:9" ht="50" x14ac:dyDescent="0.35">
      <c r="B29" s="42" t="s">
        <v>96</v>
      </c>
      <c r="C29" s="42" t="s">
        <v>56</v>
      </c>
      <c r="D29" s="123" t="s">
        <v>93</v>
      </c>
      <c r="E29" s="124" t="s">
        <v>72</v>
      </c>
      <c r="F29" s="124" t="s">
        <v>84</v>
      </c>
      <c r="G29" s="125" t="s">
        <v>60</v>
      </c>
      <c r="H29" s="46">
        <v>62</v>
      </c>
      <c r="I29" s="158"/>
    </row>
    <row r="30" spans="2:9" ht="50" x14ac:dyDescent="0.35">
      <c r="B30" s="42" t="s">
        <v>97</v>
      </c>
      <c r="C30" s="42" t="s">
        <v>56</v>
      </c>
      <c r="D30" s="123" t="s">
        <v>93</v>
      </c>
      <c r="E30" s="124" t="s">
        <v>72</v>
      </c>
      <c r="F30" s="124" t="s">
        <v>84</v>
      </c>
      <c r="G30" s="125" t="s">
        <v>60</v>
      </c>
      <c r="H30" s="46">
        <v>62</v>
      </c>
      <c r="I30" s="158"/>
    </row>
    <row r="31" spans="2:9" ht="75" x14ac:dyDescent="0.35">
      <c r="B31" s="42" t="s">
        <v>98</v>
      </c>
      <c r="C31" s="42" t="s">
        <v>56</v>
      </c>
      <c r="D31" s="123" t="s">
        <v>99</v>
      </c>
      <c r="E31" s="124" t="s">
        <v>72</v>
      </c>
      <c r="F31" s="124" t="s">
        <v>84</v>
      </c>
      <c r="G31" s="125" t="s">
        <v>60</v>
      </c>
      <c r="H31" s="46">
        <v>89</v>
      </c>
      <c r="I31" s="158"/>
    </row>
    <row r="32" spans="2:9" ht="75" x14ac:dyDescent="0.35">
      <c r="B32" s="42" t="s">
        <v>100</v>
      </c>
      <c r="C32" s="42" t="s">
        <v>56</v>
      </c>
      <c r="D32" s="123" t="s">
        <v>99</v>
      </c>
      <c r="E32" s="124" t="s">
        <v>72</v>
      </c>
      <c r="F32" s="124" t="s">
        <v>84</v>
      </c>
      <c r="G32" s="125" t="s">
        <v>60</v>
      </c>
      <c r="H32" s="46">
        <v>89</v>
      </c>
      <c r="I32" s="158"/>
    </row>
    <row r="33" spans="2:9" ht="75" x14ac:dyDescent="0.35">
      <c r="B33" s="47" t="s">
        <v>101</v>
      </c>
      <c r="C33" s="42" t="s">
        <v>56</v>
      </c>
      <c r="D33" s="123" t="s">
        <v>99</v>
      </c>
      <c r="E33" s="124" t="s">
        <v>72</v>
      </c>
      <c r="F33" s="124" t="s">
        <v>84</v>
      </c>
      <c r="G33" s="125" t="s">
        <v>60</v>
      </c>
      <c r="H33" s="46">
        <v>89</v>
      </c>
      <c r="I33" s="158"/>
    </row>
    <row r="34" spans="2:9" ht="75" x14ac:dyDescent="0.35">
      <c r="B34" s="42" t="s">
        <v>102</v>
      </c>
      <c r="C34" s="42" t="s">
        <v>56</v>
      </c>
      <c r="D34" s="123" t="s">
        <v>99</v>
      </c>
      <c r="E34" s="124" t="s">
        <v>72</v>
      </c>
      <c r="F34" s="124" t="s">
        <v>84</v>
      </c>
      <c r="G34" s="125" t="s">
        <v>60</v>
      </c>
      <c r="H34" s="46">
        <v>89</v>
      </c>
      <c r="I34" s="158"/>
    </row>
    <row r="35" spans="2:9" ht="75" x14ac:dyDescent="0.35">
      <c r="B35" s="42" t="s">
        <v>103</v>
      </c>
      <c r="C35" s="42" t="s">
        <v>56</v>
      </c>
      <c r="D35" s="123" t="s">
        <v>99</v>
      </c>
      <c r="E35" s="124" t="s">
        <v>72</v>
      </c>
      <c r="F35" s="124" t="s">
        <v>84</v>
      </c>
      <c r="G35" s="125" t="s">
        <v>60</v>
      </c>
      <c r="H35" s="46">
        <v>89</v>
      </c>
      <c r="I35" s="158"/>
    </row>
    <row r="36" spans="2:9" ht="75" x14ac:dyDescent="0.35">
      <c r="B36" s="42" t="s">
        <v>104</v>
      </c>
      <c r="C36" s="42" t="s">
        <v>56</v>
      </c>
      <c r="D36" s="123" t="s">
        <v>99</v>
      </c>
      <c r="E36" s="124" t="s">
        <v>72</v>
      </c>
      <c r="F36" s="124" t="s">
        <v>84</v>
      </c>
      <c r="G36" s="125" t="s">
        <v>60</v>
      </c>
      <c r="H36" s="46">
        <v>89</v>
      </c>
      <c r="I36" s="158"/>
    </row>
    <row r="37" spans="2:9" ht="75" x14ac:dyDescent="0.35">
      <c r="B37" s="47" t="s">
        <v>105</v>
      </c>
      <c r="C37" s="42" t="s">
        <v>56</v>
      </c>
      <c r="D37" s="123" t="s">
        <v>99</v>
      </c>
      <c r="E37" s="124" t="s">
        <v>72</v>
      </c>
      <c r="F37" s="124" t="s">
        <v>84</v>
      </c>
      <c r="G37" s="125" t="s">
        <v>60</v>
      </c>
      <c r="H37" s="46">
        <v>89</v>
      </c>
      <c r="I37" s="158"/>
    </row>
    <row r="38" spans="2:9" ht="75" x14ac:dyDescent="0.35">
      <c r="B38" s="42" t="s">
        <v>106</v>
      </c>
      <c r="C38" s="42" t="s">
        <v>56</v>
      </c>
      <c r="D38" s="123" t="s">
        <v>99</v>
      </c>
      <c r="E38" s="124" t="s">
        <v>72</v>
      </c>
      <c r="F38" s="124" t="s">
        <v>84</v>
      </c>
      <c r="G38" s="125" t="s">
        <v>60</v>
      </c>
      <c r="H38" s="46">
        <v>89</v>
      </c>
      <c r="I38" s="158"/>
    </row>
    <row r="39" spans="2:9" ht="75" x14ac:dyDescent="0.35">
      <c r="B39" s="42" t="s">
        <v>107</v>
      </c>
      <c r="C39" s="42" t="s">
        <v>56</v>
      </c>
      <c r="D39" s="123" t="s">
        <v>99</v>
      </c>
      <c r="E39" s="124" t="s">
        <v>72</v>
      </c>
      <c r="F39" s="124" t="s">
        <v>84</v>
      </c>
      <c r="G39" s="125" t="s">
        <v>60</v>
      </c>
      <c r="H39" s="46">
        <v>89</v>
      </c>
      <c r="I39" s="158"/>
    </row>
    <row r="40" spans="2:9" ht="75" x14ac:dyDescent="0.35">
      <c r="B40" s="42" t="s">
        <v>108</v>
      </c>
      <c r="C40" s="42" t="s">
        <v>56</v>
      </c>
      <c r="D40" s="123" t="s">
        <v>99</v>
      </c>
      <c r="E40" s="124" t="s">
        <v>72</v>
      </c>
      <c r="F40" s="124" t="s">
        <v>84</v>
      </c>
      <c r="G40" s="125" t="s">
        <v>60</v>
      </c>
      <c r="H40" s="46">
        <v>89</v>
      </c>
      <c r="I40" s="158"/>
    </row>
    <row r="41" spans="2:9" x14ac:dyDescent="0.35">
      <c r="B41" s="42" t="s">
        <v>109</v>
      </c>
      <c r="C41" s="42" t="s">
        <v>56</v>
      </c>
      <c r="D41" s="43" t="s">
        <v>110</v>
      </c>
      <c r="E41" s="44" t="s">
        <v>111</v>
      </c>
      <c r="F41" s="44" t="s">
        <v>111</v>
      </c>
      <c r="G41" s="45" t="s">
        <v>111</v>
      </c>
      <c r="H41" s="46">
        <v>-32000</v>
      </c>
      <c r="I41" s="158"/>
    </row>
    <row r="42" spans="2:9" x14ac:dyDescent="0.35">
      <c r="B42" s="42" t="s">
        <v>112</v>
      </c>
      <c r="C42" s="42" t="s">
        <v>56</v>
      </c>
      <c r="D42" s="43"/>
      <c r="E42" s="44"/>
      <c r="F42" s="44"/>
      <c r="G42" s="45"/>
      <c r="H42" s="46"/>
      <c r="I42" s="158"/>
    </row>
    <row r="43" spans="2:9" x14ac:dyDescent="0.35">
      <c r="B43" s="42" t="s">
        <v>112</v>
      </c>
      <c r="C43" s="42" t="s">
        <v>56</v>
      </c>
      <c r="D43" s="43"/>
      <c r="E43" s="44"/>
      <c r="F43" s="44"/>
      <c r="G43" s="45"/>
      <c r="H43" s="46"/>
      <c r="I43" s="158"/>
    </row>
    <row r="44" spans="2:9" x14ac:dyDescent="0.35">
      <c r="B44" s="42" t="s">
        <v>112</v>
      </c>
      <c r="C44" s="42" t="s">
        <v>56</v>
      </c>
      <c r="D44" s="43"/>
      <c r="E44" s="44"/>
      <c r="F44" s="44"/>
      <c r="G44" s="45"/>
      <c r="H44" s="46"/>
      <c r="I44" s="158"/>
    </row>
    <row r="45" spans="2:9" x14ac:dyDescent="0.35">
      <c r="B45" s="42" t="s">
        <v>112</v>
      </c>
      <c r="C45" s="42" t="s">
        <v>56</v>
      </c>
      <c r="D45" s="43"/>
      <c r="E45" s="44"/>
      <c r="F45" s="44"/>
      <c r="G45" s="45"/>
      <c r="H45" s="46"/>
      <c r="I45" s="158"/>
    </row>
    <row r="46" spans="2:9" x14ac:dyDescent="0.35">
      <c r="B46" s="42" t="s">
        <v>112</v>
      </c>
      <c r="C46" s="42" t="s">
        <v>56</v>
      </c>
      <c r="D46" s="43"/>
      <c r="E46" s="44"/>
      <c r="F46" s="44"/>
      <c r="G46" s="45"/>
      <c r="H46" s="46"/>
      <c r="I46" s="158"/>
    </row>
    <row r="47" spans="2:9" x14ac:dyDescent="0.35">
      <c r="B47" s="42" t="s">
        <v>112</v>
      </c>
      <c r="C47" s="42" t="s">
        <v>56</v>
      </c>
      <c r="D47" s="43"/>
      <c r="E47" s="44"/>
      <c r="F47" s="44"/>
      <c r="G47" s="45"/>
      <c r="H47" s="46"/>
      <c r="I47" s="158"/>
    </row>
    <row r="48" spans="2:9" x14ac:dyDescent="0.35">
      <c r="B48" s="42" t="s">
        <v>112</v>
      </c>
      <c r="C48" s="42" t="s">
        <v>56</v>
      </c>
      <c r="D48" s="43"/>
      <c r="E48" s="44"/>
      <c r="F48" s="44"/>
      <c r="G48" s="45"/>
      <c r="H48" s="46"/>
      <c r="I48" s="158"/>
    </row>
    <row r="49" spans="2:9" x14ac:dyDescent="0.35">
      <c r="B49" s="42" t="s">
        <v>112</v>
      </c>
      <c r="C49" s="42" t="s">
        <v>56</v>
      </c>
      <c r="D49" s="43"/>
      <c r="E49" s="44"/>
      <c r="F49" s="44"/>
      <c r="G49" s="45"/>
      <c r="H49" s="46"/>
      <c r="I49" s="158"/>
    </row>
    <row r="50" spans="2:9" x14ac:dyDescent="0.35">
      <c r="B50" s="42" t="s">
        <v>112</v>
      </c>
      <c r="C50" s="42" t="s">
        <v>56</v>
      </c>
      <c r="D50" s="43"/>
      <c r="E50" s="44"/>
      <c r="F50" s="44"/>
      <c r="G50" s="45"/>
      <c r="H50" s="46"/>
      <c r="I50" s="158"/>
    </row>
    <row r="51" spans="2:9" x14ac:dyDescent="0.35">
      <c r="B51" s="42" t="s">
        <v>112</v>
      </c>
      <c r="C51" s="42" t="s">
        <v>56</v>
      </c>
      <c r="D51" s="43"/>
      <c r="E51" s="44"/>
      <c r="F51" s="44"/>
      <c r="G51" s="45"/>
      <c r="H51" s="46"/>
      <c r="I51" s="158"/>
    </row>
    <row r="52" spans="2:9" x14ac:dyDescent="0.35">
      <c r="B52" s="42" t="s">
        <v>112</v>
      </c>
      <c r="C52" s="42" t="s">
        <v>56</v>
      </c>
      <c r="D52" s="43"/>
      <c r="E52" s="44"/>
      <c r="F52" s="44"/>
      <c r="G52" s="45"/>
      <c r="H52" s="46"/>
      <c r="I52" s="158"/>
    </row>
    <row r="53" spans="2:9" x14ac:dyDescent="0.35">
      <c r="B53" s="42" t="s">
        <v>112</v>
      </c>
      <c r="C53" s="42" t="s">
        <v>56</v>
      </c>
      <c r="D53" s="43"/>
      <c r="E53" s="44"/>
      <c r="F53" s="44"/>
      <c r="G53" s="45"/>
      <c r="H53" s="46"/>
      <c r="I53" s="158"/>
    </row>
    <row r="54" spans="2:9" ht="15" thickBot="1" x14ac:dyDescent="0.4">
      <c r="B54" s="48" t="s">
        <v>112</v>
      </c>
      <c r="C54" s="42" t="s">
        <v>56</v>
      </c>
      <c r="D54" s="49"/>
      <c r="E54" s="50"/>
      <c r="F54" s="50"/>
      <c r="G54" s="51"/>
      <c r="H54" s="52"/>
      <c r="I54" s="158"/>
    </row>
  </sheetData>
  <mergeCells count="3">
    <mergeCell ref="E2:H2"/>
    <mergeCell ref="E3:H3"/>
    <mergeCell ref="B6:G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146"/>
  <sheetViews>
    <sheetView showGridLines="0" zoomScale="90" zoomScaleNormal="90" workbookViewId="0"/>
  </sheetViews>
  <sheetFormatPr defaultRowHeight="14.5" x14ac:dyDescent="0.35"/>
  <cols>
    <col min="1" max="1" width="5.453125" style="2" customWidth="1"/>
    <col min="2" max="2" width="41.453125" style="2" customWidth="1"/>
    <col min="3" max="3" width="21" style="2" customWidth="1"/>
    <col min="4" max="4" width="22.453125" style="2" customWidth="1"/>
    <col min="5" max="5" width="27.1796875" style="2" customWidth="1"/>
    <col min="6" max="6" width="26" style="2" customWidth="1"/>
    <col min="7" max="8" width="13.81640625" style="2" customWidth="1"/>
    <col min="9" max="20" width="12" style="2" customWidth="1"/>
    <col min="21" max="255" width="9.1796875" style="2"/>
    <col min="256" max="256" width="5.453125" style="2" customWidth="1"/>
    <col min="257" max="257" width="41.453125" style="2" customWidth="1"/>
    <col min="258" max="258" width="35.81640625" style="2" customWidth="1"/>
    <col min="259" max="259" width="21" style="2" customWidth="1"/>
    <col min="260" max="260" width="24.54296875" style="2" customWidth="1"/>
    <col min="261" max="261" width="27.1796875" style="2" customWidth="1"/>
    <col min="262" max="262" width="36.81640625" style="2" customWidth="1"/>
    <col min="263" max="264" width="13.81640625" style="2" customWidth="1"/>
    <col min="265" max="276" width="12" style="2" customWidth="1"/>
    <col min="277" max="511" width="9.1796875" style="2"/>
    <col min="512" max="512" width="5.453125" style="2" customWidth="1"/>
    <col min="513" max="513" width="41.453125" style="2" customWidth="1"/>
    <col min="514" max="514" width="35.81640625" style="2" customWidth="1"/>
    <col min="515" max="515" width="21" style="2" customWidth="1"/>
    <col min="516" max="516" width="24.54296875" style="2" customWidth="1"/>
    <col min="517" max="517" width="27.1796875" style="2" customWidth="1"/>
    <col min="518" max="518" width="36.81640625" style="2" customWidth="1"/>
    <col min="519" max="520" width="13.81640625" style="2" customWidth="1"/>
    <col min="521" max="532" width="12" style="2" customWidth="1"/>
    <col min="533" max="767" width="9.1796875" style="2"/>
    <col min="768" max="768" width="5.453125" style="2" customWidth="1"/>
    <col min="769" max="769" width="41.453125" style="2" customWidth="1"/>
    <col min="770" max="770" width="35.81640625" style="2" customWidth="1"/>
    <col min="771" max="771" width="21" style="2" customWidth="1"/>
    <col min="772" max="772" width="24.54296875" style="2" customWidth="1"/>
    <col min="773" max="773" width="27.1796875" style="2" customWidth="1"/>
    <col min="774" max="774" width="36.81640625" style="2" customWidth="1"/>
    <col min="775" max="776" width="13.81640625" style="2" customWidth="1"/>
    <col min="777" max="788" width="12" style="2" customWidth="1"/>
    <col min="789" max="1023" width="9.1796875" style="2"/>
    <col min="1024" max="1024" width="5.453125" style="2" customWidth="1"/>
    <col min="1025" max="1025" width="41.453125" style="2" customWidth="1"/>
    <col min="1026" max="1026" width="35.81640625" style="2" customWidth="1"/>
    <col min="1027" max="1027" width="21" style="2" customWidth="1"/>
    <col min="1028" max="1028" width="24.54296875" style="2" customWidth="1"/>
    <col min="1029" max="1029" width="27.1796875" style="2" customWidth="1"/>
    <col min="1030" max="1030" width="36.81640625" style="2" customWidth="1"/>
    <col min="1031" max="1032" width="13.81640625" style="2" customWidth="1"/>
    <col min="1033" max="1044" width="12" style="2" customWidth="1"/>
    <col min="1045" max="1279" width="9.1796875" style="2"/>
    <col min="1280" max="1280" width="5.453125" style="2" customWidth="1"/>
    <col min="1281" max="1281" width="41.453125" style="2" customWidth="1"/>
    <col min="1282" max="1282" width="35.81640625" style="2" customWidth="1"/>
    <col min="1283" max="1283" width="21" style="2" customWidth="1"/>
    <col min="1284" max="1284" width="24.54296875" style="2" customWidth="1"/>
    <col min="1285" max="1285" width="27.1796875" style="2" customWidth="1"/>
    <col min="1286" max="1286" width="36.81640625" style="2" customWidth="1"/>
    <col min="1287" max="1288" width="13.81640625" style="2" customWidth="1"/>
    <col min="1289" max="1300" width="12" style="2" customWidth="1"/>
    <col min="1301" max="1535" width="9.1796875" style="2"/>
    <col min="1536" max="1536" width="5.453125" style="2" customWidth="1"/>
    <col min="1537" max="1537" width="41.453125" style="2" customWidth="1"/>
    <col min="1538" max="1538" width="35.81640625" style="2" customWidth="1"/>
    <col min="1539" max="1539" width="21" style="2" customWidth="1"/>
    <col min="1540" max="1540" width="24.54296875" style="2" customWidth="1"/>
    <col min="1541" max="1541" width="27.1796875" style="2" customWidth="1"/>
    <col min="1542" max="1542" width="36.81640625" style="2" customWidth="1"/>
    <col min="1543" max="1544" width="13.81640625" style="2" customWidth="1"/>
    <col min="1545" max="1556" width="12" style="2" customWidth="1"/>
    <col min="1557" max="1791" width="9.1796875" style="2"/>
    <col min="1792" max="1792" width="5.453125" style="2" customWidth="1"/>
    <col min="1793" max="1793" width="41.453125" style="2" customWidth="1"/>
    <col min="1794" max="1794" width="35.81640625" style="2" customWidth="1"/>
    <col min="1795" max="1795" width="21" style="2" customWidth="1"/>
    <col min="1796" max="1796" width="24.54296875" style="2" customWidth="1"/>
    <col min="1797" max="1797" width="27.1796875" style="2" customWidth="1"/>
    <col min="1798" max="1798" width="36.81640625" style="2" customWidth="1"/>
    <col min="1799" max="1800" width="13.81640625" style="2" customWidth="1"/>
    <col min="1801" max="1812" width="12" style="2" customWidth="1"/>
    <col min="1813" max="2047" width="9.1796875" style="2"/>
    <col min="2048" max="2048" width="5.453125" style="2" customWidth="1"/>
    <col min="2049" max="2049" width="41.453125" style="2" customWidth="1"/>
    <col min="2050" max="2050" width="35.81640625" style="2" customWidth="1"/>
    <col min="2051" max="2051" width="21" style="2" customWidth="1"/>
    <col min="2052" max="2052" width="24.54296875" style="2" customWidth="1"/>
    <col min="2053" max="2053" width="27.1796875" style="2" customWidth="1"/>
    <col min="2054" max="2054" width="36.81640625" style="2" customWidth="1"/>
    <col min="2055" max="2056" width="13.81640625" style="2" customWidth="1"/>
    <col min="2057" max="2068" width="12" style="2" customWidth="1"/>
    <col min="2069" max="2303" width="9.1796875" style="2"/>
    <col min="2304" max="2304" width="5.453125" style="2" customWidth="1"/>
    <col min="2305" max="2305" width="41.453125" style="2" customWidth="1"/>
    <col min="2306" max="2306" width="35.81640625" style="2" customWidth="1"/>
    <col min="2307" max="2307" width="21" style="2" customWidth="1"/>
    <col min="2308" max="2308" width="24.54296875" style="2" customWidth="1"/>
    <col min="2309" max="2309" width="27.1796875" style="2" customWidth="1"/>
    <col min="2310" max="2310" width="36.81640625" style="2" customWidth="1"/>
    <col min="2311" max="2312" width="13.81640625" style="2" customWidth="1"/>
    <col min="2313" max="2324" width="12" style="2" customWidth="1"/>
    <col min="2325" max="2559" width="9.1796875" style="2"/>
    <col min="2560" max="2560" width="5.453125" style="2" customWidth="1"/>
    <col min="2561" max="2561" width="41.453125" style="2" customWidth="1"/>
    <col min="2562" max="2562" width="35.81640625" style="2" customWidth="1"/>
    <col min="2563" max="2563" width="21" style="2" customWidth="1"/>
    <col min="2564" max="2564" width="24.54296875" style="2" customWidth="1"/>
    <col min="2565" max="2565" width="27.1796875" style="2" customWidth="1"/>
    <col min="2566" max="2566" width="36.81640625" style="2" customWidth="1"/>
    <col min="2567" max="2568" width="13.81640625" style="2" customWidth="1"/>
    <col min="2569" max="2580" width="12" style="2" customWidth="1"/>
    <col min="2581" max="2815" width="9.1796875" style="2"/>
    <col min="2816" max="2816" width="5.453125" style="2" customWidth="1"/>
    <col min="2817" max="2817" width="41.453125" style="2" customWidth="1"/>
    <col min="2818" max="2818" width="35.81640625" style="2" customWidth="1"/>
    <col min="2819" max="2819" width="21" style="2" customWidth="1"/>
    <col min="2820" max="2820" width="24.54296875" style="2" customWidth="1"/>
    <col min="2821" max="2821" width="27.1796875" style="2" customWidth="1"/>
    <col min="2822" max="2822" width="36.81640625" style="2" customWidth="1"/>
    <col min="2823" max="2824" width="13.81640625" style="2" customWidth="1"/>
    <col min="2825" max="2836" width="12" style="2" customWidth="1"/>
    <col min="2837" max="3071" width="9.1796875" style="2"/>
    <col min="3072" max="3072" width="5.453125" style="2" customWidth="1"/>
    <col min="3073" max="3073" width="41.453125" style="2" customWidth="1"/>
    <col min="3074" max="3074" width="35.81640625" style="2" customWidth="1"/>
    <col min="3075" max="3075" width="21" style="2" customWidth="1"/>
    <col min="3076" max="3076" width="24.54296875" style="2" customWidth="1"/>
    <col min="3077" max="3077" width="27.1796875" style="2" customWidth="1"/>
    <col min="3078" max="3078" width="36.81640625" style="2" customWidth="1"/>
    <col min="3079" max="3080" width="13.81640625" style="2" customWidth="1"/>
    <col min="3081" max="3092" width="12" style="2" customWidth="1"/>
    <col min="3093" max="3327" width="9.1796875" style="2"/>
    <col min="3328" max="3328" width="5.453125" style="2" customWidth="1"/>
    <col min="3329" max="3329" width="41.453125" style="2" customWidth="1"/>
    <col min="3330" max="3330" width="35.81640625" style="2" customWidth="1"/>
    <col min="3331" max="3331" width="21" style="2" customWidth="1"/>
    <col min="3332" max="3332" width="24.54296875" style="2" customWidth="1"/>
    <col min="3333" max="3333" width="27.1796875" style="2" customWidth="1"/>
    <col min="3334" max="3334" width="36.81640625" style="2" customWidth="1"/>
    <col min="3335" max="3336" width="13.81640625" style="2" customWidth="1"/>
    <col min="3337" max="3348" width="12" style="2" customWidth="1"/>
    <col min="3349" max="3583" width="9.1796875" style="2"/>
    <col min="3584" max="3584" width="5.453125" style="2" customWidth="1"/>
    <col min="3585" max="3585" width="41.453125" style="2" customWidth="1"/>
    <col min="3586" max="3586" width="35.81640625" style="2" customWidth="1"/>
    <col min="3587" max="3587" width="21" style="2" customWidth="1"/>
    <col min="3588" max="3588" width="24.54296875" style="2" customWidth="1"/>
    <col min="3589" max="3589" width="27.1796875" style="2" customWidth="1"/>
    <col min="3590" max="3590" width="36.81640625" style="2" customWidth="1"/>
    <col min="3591" max="3592" width="13.81640625" style="2" customWidth="1"/>
    <col min="3593" max="3604" width="12" style="2" customWidth="1"/>
    <col min="3605" max="3839" width="9.1796875" style="2"/>
    <col min="3840" max="3840" width="5.453125" style="2" customWidth="1"/>
    <col min="3841" max="3841" width="41.453125" style="2" customWidth="1"/>
    <col min="3842" max="3842" width="35.81640625" style="2" customWidth="1"/>
    <col min="3843" max="3843" width="21" style="2" customWidth="1"/>
    <col min="3844" max="3844" width="24.54296875" style="2" customWidth="1"/>
    <col min="3845" max="3845" width="27.1796875" style="2" customWidth="1"/>
    <col min="3846" max="3846" width="36.81640625" style="2" customWidth="1"/>
    <col min="3847" max="3848" width="13.81640625" style="2" customWidth="1"/>
    <col min="3849" max="3860" width="12" style="2" customWidth="1"/>
    <col min="3861" max="4095" width="9.1796875" style="2"/>
    <col min="4096" max="4096" width="5.453125" style="2" customWidth="1"/>
    <col min="4097" max="4097" width="41.453125" style="2" customWidth="1"/>
    <col min="4098" max="4098" width="35.81640625" style="2" customWidth="1"/>
    <col min="4099" max="4099" width="21" style="2" customWidth="1"/>
    <col min="4100" max="4100" width="24.54296875" style="2" customWidth="1"/>
    <col min="4101" max="4101" width="27.1796875" style="2" customWidth="1"/>
    <col min="4102" max="4102" width="36.81640625" style="2" customWidth="1"/>
    <col min="4103" max="4104" width="13.81640625" style="2" customWidth="1"/>
    <col min="4105" max="4116" width="12" style="2" customWidth="1"/>
    <col min="4117" max="4351" width="9.1796875" style="2"/>
    <col min="4352" max="4352" width="5.453125" style="2" customWidth="1"/>
    <col min="4353" max="4353" width="41.453125" style="2" customWidth="1"/>
    <col min="4354" max="4354" width="35.81640625" style="2" customWidth="1"/>
    <col min="4355" max="4355" width="21" style="2" customWidth="1"/>
    <col min="4356" max="4356" width="24.54296875" style="2" customWidth="1"/>
    <col min="4357" max="4357" width="27.1796875" style="2" customWidth="1"/>
    <col min="4358" max="4358" width="36.81640625" style="2" customWidth="1"/>
    <col min="4359" max="4360" width="13.81640625" style="2" customWidth="1"/>
    <col min="4361" max="4372" width="12" style="2" customWidth="1"/>
    <col min="4373" max="4607" width="9.1796875" style="2"/>
    <col min="4608" max="4608" width="5.453125" style="2" customWidth="1"/>
    <col min="4609" max="4609" width="41.453125" style="2" customWidth="1"/>
    <col min="4610" max="4610" width="35.81640625" style="2" customWidth="1"/>
    <col min="4611" max="4611" width="21" style="2" customWidth="1"/>
    <col min="4612" max="4612" width="24.54296875" style="2" customWidth="1"/>
    <col min="4613" max="4613" width="27.1796875" style="2" customWidth="1"/>
    <col min="4614" max="4614" width="36.81640625" style="2" customWidth="1"/>
    <col min="4615" max="4616" width="13.81640625" style="2" customWidth="1"/>
    <col min="4617" max="4628" width="12" style="2" customWidth="1"/>
    <col min="4629" max="4863" width="9.1796875" style="2"/>
    <col min="4864" max="4864" width="5.453125" style="2" customWidth="1"/>
    <col min="4865" max="4865" width="41.453125" style="2" customWidth="1"/>
    <col min="4866" max="4866" width="35.81640625" style="2" customWidth="1"/>
    <col min="4867" max="4867" width="21" style="2" customWidth="1"/>
    <col min="4868" max="4868" width="24.54296875" style="2" customWidth="1"/>
    <col min="4869" max="4869" width="27.1796875" style="2" customWidth="1"/>
    <col min="4870" max="4870" width="36.81640625" style="2" customWidth="1"/>
    <col min="4871" max="4872" width="13.81640625" style="2" customWidth="1"/>
    <col min="4873" max="4884" width="12" style="2" customWidth="1"/>
    <col min="4885" max="5119" width="9.1796875" style="2"/>
    <col min="5120" max="5120" width="5.453125" style="2" customWidth="1"/>
    <col min="5121" max="5121" width="41.453125" style="2" customWidth="1"/>
    <col min="5122" max="5122" width="35.81640625" style="2" customWidth="1"/>
    <col min="5123" max="5123" width="21" style="2" customWidth="1"/>
    <col min="5124" max="5124" width="24.54296875" style="2" customWidth="1"/>
    <col min="5125" max="5125" width="27.1796875" style="2" customWidth="1"/>
    <col min="5126" max="5126" width="36.81640625" style="2" customWidth="1"/>
    <col min="5127" max="5128" width="13.81640625" style="2" customWidth="1"/>
    <col min="5129" max="5140" width="12" style="2" customWidth="1"/>
    <col min="5141" max="5375" width="9.1796875" style="2"/>
    <col min="5376" max="5376" width="5.453125" style="2" customWidth="1"/>
    <col min="5377" max="5377" width="41.453125" style="2" customWidth="1"/>
    <col min="5378" max="5378" width="35.81640625" style="2" customWidth="1"/>
    <col min="5379" max="5379" width="21" style="2" customWidth="1"/>
    <col min="5380" max="5380" width="24.54296875" style="2" customWidth="1"/>
    <col min="5381" max="5381" width="27.1796875" style="2" customWidth="1"/>
    <col min="5382" max="5382" width="36.81640625" style="2" customWidth="1"/>
    <col min="5383" max="5384" width="13.81640625" style="2" customWidth="1"/>
    <col min="5385" max="5396" width="12" style="2" customWidth="1"/>
    <col min="5397" max="5631" width="9.1796875" style="2"/>
    <col min="5632" max="5632" width="5.453125" style="2" customWidth="1"/>
    <col min="5633" max="5633" width="41.453125" style="2" customWidth="1"/>
    <col min="5634" max="5634" width="35.81640625" style="2" customWidth="1"/>
    <col min="5635" max="5635" width="21" style="2" customWidth="1"/>
    <col min="5636" max="5636" width="24.54296875" style="2" customWidth="1"/>
    <col min="5637" max="5637" width="27.1796875" style="2" customWidth="1"/>
    <col min="5638" max="5638" width="36.81640625" style="2" customWidth="1"/>
    <col min="5639" max="5640" width="13.81640625" style="2" customWidth="1"/>
    <col min="5641" max="5652" width="12" style="2" customWidth="1"/>
    <col min="5653" max="5887" width="9.1796875" style="2"/>
    <col min="5888" max="5888" width="5.453125" style="2" customWidth="1"/>
    <col min="5889" max="5889" width="41.453125" style="2" customWidth="1"/>
    <col min="5890" max="5890" width="35.81640625" style="2" customWidth="1"/>
    <col min="5891" max="5891" width="21" style="2" customWidth="1"/>
    <col min="5892" max="5892" width="24.54296875" style="2" customWidth="1"/>
    <col min="5893" max="5893" width="27.1796875" style="2" customWidth="1"/>
    <col min="5894" max="5894" width="36.81640625" style="2" customWidth="1"/>
    <col min="5895" max="5896" width="13.81640625" style="2" customWidth="1"/>
    <col min="5897" max="5908" width="12" style="2" customWidth="1"/>
    <col min="5909" max="6143" width="9.1796875" style="2"/>
    <col min="6144" max="6144" width="5.453125" style="2" customWidth="1"/>
    <col min="6145" max="6145" width="41.453125" style="2" customWidth="1"/>
    <col min="6146" max="6146" width="35.81640625" style="2" customWidth="1"/>
    <col min="6147" max="6147" width="21" style="2" customWidth="1"/>
    <col min="6148" max="6148" width="24.54296875" style="2" customWidth="1"/>
    <col min="6149" max="6149" width="27.1796875" style="2" customWidth="1"/>
    <col min="6150" max="6150" width="36.81640625" style="2" customWidth="1"/>
    <col min="6151" max="6152" width="13.81640625" style="2" customWidth="1"/>
    <col min="6153" max="6164" width="12" style="2" customWidth="1"/>
    <col min="6165" max="6399" width="9.1796875" style="2"/>
    <col min="6400" max="6400" width="5.453125" style="2" customWidth="1"/>
    <col min="6401" max="6401" width="41.453125" style="2" customWidth="1"/>
    <col min="6402" max="6402" width="35.81640625" style="2" customWidth="1"/>
    <col min="6403" max="6403" width="21" style="2" customWidth="1"/>
    <col min="6404" max="6404" width="24.54296875" style="2" customWidth="1"/>
    <col min="6405" max="6405" width="27.1796875" style="2" customWidth="1"/>
    <col min="6406" max="6406" width="36.81640625" style="2" customWidth="1"/>
    <col min="6407" max="6408" width="13.81640625" style="2" customWidth="1"/>
    <col min="6409" max="6420" width="12" style="2" customWidth="1"/>
    <col min="6421" max="6655" width="9.1796875" style="2"/>
    <col min="6656" max="6656" width="5.453125" style="2" customWidth="1"/>
    <col min="6657" max="6657" width="41.453125" style="2" customWidth="1"/>
    <col min="6658" max="6658" width="35.81640625" style="2" customWidth="1"/>
    <col min="6659" max="6659" width="21" style="2" customWidth="1"/>
    <col min="6660" max="6660" width="24.54296875" style="2" customWidth="1"/>
    <col min="6661" max="6661" width="27.1796875" style="2" customWidth="1"/>
    <col min="6662" max="6662" width="36.81640625" style="2" customWidth="1"/>
    <col min="6663" max="6664" width="13.81640625" style="2" customWidth="1"/>
    <col min="6665" max="6676" width="12" style="2" customWidth="1"/>
    <col min="6677" max="6911" width="9.1796875" style="2"/>
    <col min="6912" max="6912" width="5.453125" style="2" customWidth="1"/>
    <col min="6913" max="6913" width="41.453125" style="2" customWidth="1"/>
    <col min="6914" max="6914" width="35.81640625" style="2" customWidth="1"/>
    <col min="6915" max="6915" width="21" style="2" customWidth="1"/>
    <col min="6916" max="6916" width="24.54296875" style="2" customWidth="1"/>
    <col min="6917" max="6917" width="27.1796875" style="2" customWidth="1"/>
    <col min="6918" max="6918" width="36.81640625" style="2" customWidth="1"/>
    <col min="6919" max="6920" width="13.81640625" style="2" customWidth="1"/>
    <col min="6921" max="6932" width="12" style="2" customWidth="1"/>
    <col min="6933" max="7167" width="9.1796875" style="2"/>
    <col min="7168" max="7168" width="5.453125" style="2" customWidth="1"/>
    <col min="7169" max="7169" width="41.453125" style="2" customWidth="1"/>
    <col min="7170" max="7170" width="35.81640625" style="2" customWidth="1"/>
    <col min="7171" max="7171" width="21" style="2" customWidth="1"/>
    <col min="7172" max="7172" width="24.54296875" style="2" customWidth="1"/>
    <col min="7173" max="7173" width="27.1796875" style="2" customWidth="1"/>
    <col min="7174" max="7174" width="36.81640625" style="2" customWidth="1"/>
    <col min="7175" max="7176" width="13.81640625" style="2" customWidth="1"/>
    <col min="7177" max="7188" width="12" style="2" customWidth="1"/>
    <col min="7189" max="7423" width="9.1796875" style="2"/>
    <col min="7424" max="7424" width="5.453125" style="2" customWidth="1"/>
    <col min="7425" max="7425" width="41.453125" style="2" customWidth="1"/>
    <col min="7426" max="7426" width="35.81640625" style="2" customWidth="1"/>
    <col min="7427" max="7427" width="21" style="2" customWidth="1"/>
    <col min="7428" max="7428" width="24.54296875" style="2" customWidth="1"/>
    <col min="7429" max="7429" width="27.1796875" style="2" customWidth="1"/>
    <col min="7430" max="7430" width="36.81640625" style="2" customWidth="1"/>
    <col min="7431" max="7432" width="13.81640625" style="2" customWidth="1"/>
    <col min="7433" max="7444" width="12" style="2" customWidth="1"/>
    <col min="7445" max="7679" width="9.1796875" style="2"/>
    <col min="7680" max="7680" width="5.453125" style="2" customWidth="1"/>
    <col min="7681" max="7681" width="41.453125" style="2" customWidth="1"/>
    <col min="7682" max="7682" width="35.81640625" style="2" customWidth="1"/>
    <col min="7683" max="7683" width="21" style="2" customWidth="1"/>
    <col min="7684" max="7684" width="24.54296875" style="2" customWidth="1"/>
    <col min="7685" max="7685" width="27.1796875" style="2" customWidth="1"/>
    <col min="7686" max="7686" width="36.81640625" style="2" customWidth="1"/>
    <col min="7687" max="7688" width="13.81640625" style="2" customWidth="1"/>
    <col min="7689" max="7700" width="12" style="2" customWidth="1"/>
    <col min="7701" max="7935" width="9.1796875" style="2"/>
    <col min="7936" max="7936" width="5.453125" style="2" customWidth="1"/>
    <col min="7937" max="7937" width="41.453125" style="2" customWidth="1"/>
    <col min="7938" max="7938" width="35.81640625" style="2" customWidth="1"/>
    <col min="7939" max="7939" width="21" style="2" customWidth="1"/>
    <col min="7940" max="7940" width="24.54296875" style="2" customWidth="1"/>
    <col min="7941" max="7941" width="27.1796875" style="2" customWidth="1"/>
    <col min="7942" max="7942" width="36.81640625" style="2" customWidth="1"/>
    <col min="7943" max="7944" width="13.81640625" style="2" customWidth="1"/>
    <col min="7945" max="7956" width="12" style="2" customWidth="1"/>
    <col min="7957" max="8191" width="9.1796875" style="2"/>
    <col min="8192" max="8192" width="5.453125" style="2" customWidth="1"/>
    <col min="8193" max="8193" width="41.453125" style="2" customWidth="1"/>
    <col min="8194" max="8194" width="35.81640625" style="2" customWidth="1"/>
    <col min="8195" max="8195" width="21" style="2" customWidth="1"/>
    <col min="8196" max="8196" width="24.54296875" style="2" customWidth="1"/>
    <col min="8197" max="8197" width="27.1796875" style="2" customWidth="1"/>
    <col min="8198" max="8198" width="36.81640625" style="2" customWidth="1"/>
    <col min="8199" max="8200" width="13.81640625" style="2" customWidth="1"/>
    <col min="8201" max="8212" width="12" style="2" customWidth="1"/>
    <col min="8213" max="8447" width="9.1796875" style="2"/>
    <col min="8448" max="8448" width="5.453125" style="2" customWidth="1"/>
    <col min="8449" max="8449" width="41.453125" style="2" customWidth="1"/>
    <col min="8450" max="8450" width="35.81640625" style="2" customWidth="1"/>
    <col min="8451" max="8451" width="21" style="2" customWidth="1"/>
    <col min="8452" max="8452" width="24.54296875" style="2" customWidth="1"/>
    <col min="8453" max="8453" width="27.1796875" style="2" customWidth="1"/>
    <col min="8454" max="8454" width="36.81640625" style="2" customWidth="1"/>
    <col min="8455" max="8456" width="13.81640625" style="2" customWidth="1"/>
    <col min="8457" max="8468" width="12" style="2" customWidth="1"/>
    <col min="8469" max="8703" width="9.1796875" style="2"/>
    <col min="8704" max="8704" width="5.453125" style="2" customWidth="1"/>
    <col min="8705" max="8705" width="41.453125" style="2" customWidth="1"/>
    <col min="8706" max="8706" width="35.81640625" style="2" customWidth="1"/>
    <col min="8707" max="8707" width="21" style="2" customWidth="1"/>
    <col min="8708" max="8708" width="24.54296875" style="2" customWidth="1"/>
    <col min="8709" max="8709" width="27.1796875" style="2" customWidth="1"/>
    <col min="8710" max="8710" width="36.81640625" style="2" customWidth="1"/>
    <col min="8711" max="8712" width="13.81640625" style="2" customWidth="1"/>
    <col min="8713" max="8724" width="12" style="2" customWidth="1"/>
    <col min="8725" max="8959" width="9.1796875" style="2"/>
    <col min="8960" max="8960" width="5.453125" style="2" customWidth="1"/>
    <col min="8961" max="8961" width="41.453125" style="2" customWidth="1"/>
    <col min="8962" max="8962" width="35.81640625" style="2" customWidth="1"/>
    <col min="8963" max="8963" width="21" style="2" customWidth="1"/>
    <col min="8964" max="8964" width="24.54296875" style="2" customWidth="1"/>
    <col min="8965" max="8965" width="27.1796875" style="2" customWidth="1"/>
    <col min="8966" max="8966" width="36.81640625" style="2" customWidth="1"/>
    <col min="8967" max="8968" width="13.81640625" style="2" customWidth="1"/>
    <col min="8969" max="8980" width="12" style="2" customWidth="1"/>
    <col min="8981" max="9215" width="9.1796875" style="2"/>
    <col min="9216" max="9216" width="5.453125" style="2" customWidth="1"/>
    <col min="9217" max="9217" width="41.453125" style="2" customWidth="1"/>
    <col min="9218" max="9218" width="35.81640625" style="2" customWidth="1"/>
    <col min="9219" max="9219" width="21" style="2" customWidth="1"/>
    <col min="9220" max="9220" width="24.54296875" style="2" customWidth="1"/>
    <col min="9221" max="9221" width="27.1796875" style="2" customWidth="1"/>
    <col min="9222" max="9222" width="36.81640625" style="2" customWidth="1"/>
    <col min="9223" max="9224" width="13.81640625" style="2" customWidth="1"/>
    <col min="9225" max="9236" width="12" style="2" customWidth="1"/>
    <col min="9237" max="9471" width="9.1796875" style="2"/>
    <col min="9472" max="9472" width="5.453125" style="2" customWidth="1"/>
    <col min="9473" max="9473" width="41.453125" style="2" customWidth="1"/>
    <col min="9474" max="9474" width="35.81640625" style="2" customWidth="1"/>
    <col min="9475" max="9475" width="21" style="2" customWidth="1"/>
    <col min="9476" max="9476" width="24.54296875" style="2" customWidth="1"/>
    <col min="9477" max="9477" width="27.1796875" style="2" customWidth="1"/>
    <col min="9478" max="9478" width="36.81640625" style="2" customWidth="1"/>
    <col min="9479" max="9480" width="13.81640625" style="2" customWidth="1"/>
    <col min="9481" max="9492" width="12" style="2" customWidth="1"/>
    <col min="9493" max="9727" width="9.1796875" style="2"/>
    <col min="9728" max="9728" width="5.453125" style="2" customWidth="1"/>
    <col min="9729" max="9729" width="41.453125" style="2" customWidth="1"/>
    <col min="9730" max="9730" width="35.81640625" style="2" customWidth="1"/>
    <col min="9731" max="9731" width="21" style="2" customWidth="1"/>
    <col min="9732" max="9732" width="24.54296875" style="2" customWidth="1"/>
    <col min="9733" max="9733" width="27.1796875" style="2" customWidth="1"/>
    <col min="9734" max="9734" width="36.81640625" style="2" customWidth="1"/>
    <col min="9735" max="9736" width="13.81640625" style="2" customWidth="1"/>
    <col min="9737" max="9748" width="12" style="2" customWidth="1"/>
    <col min="9749" max="9983" width="9.1796875" style="2"/>
    <col min="9984" max="9984" width="5.453125" style="2" customWidth="1"/>
    <col min="9985" max="9985" width="41.453125" style="2" customWidth="1"/>
    <col min="9986" max="9986" width="35.81640625" style="2" customWidth="1"/>
    <col min="9987" max="9987" width="21" style="2" customWidth="1"/>
    <col min="9988" max="9988" width="24.54296875" style="2" customWidth="1"/>
    <col min="9989" max="9989" width="27.1796875" style="2" customWidth="1"/>
    <col min="9990" max="9990" width="36.81640625" style="2" customWidth="1"/>
    <col min="9991" max="9992" width="13.81640625" style="2" customWidth="1"/>
    <col min="9993" max="10004" width="12" style="2" customWidth="1"/>
    <col min="10005" max="10239" width="9.1796875" style="2"/>
    <col min="10240" max="10240" width="5.453125" style="2" customWidth="1"/>
    <col min="10241" max="10241" width="41.453125" style="2" customWidth="1"/>
    <col min="10242" max="10242" width="35.81640625" style="2" customWidth="1"/>
    <col min="10243" max="10243" width="21" style="2" customWidth="1"/>
    <col min="10244" max="10244" width="24.54296875" style="2" customWidth="1"/>
    <col min="10245" max="10245" width="27.1796875" style="2" customWidth="1"/>
    <col min="10246" max="10246" width="36.81640625" style="2" customWidth="1"/>
    <col min="10247" max="10248" width="13.81640625" style="2" customWidth="1"/>
    <col min="10249" max="10260" width="12" style="2" customWidth="1"/>
    <col min="10261" max="10495" width="9.1796875" style="2"/>
    <col min="10496" max="10496" width="5.453125" style="2" customWidth="1"/>
    <col min="10497" max="10497" width="41.453125" style="2" customWidth="1"/>
    <col min="10498" max="10498" width="35.81640625" style="2" customWidth="1"/>
    <col min="10499" max="10499" width="21" style="2" customWidth="1"/>
    <col min="10500" max="10500" width="24.54296875" style="2" customWidth="1"/>
    <col min="10501" max="10501" width="27.1796875" style="2" customWidth="1"/>
    <col min="10502" max="10502" width="36.81640625" style="2" customWidth="1"/>
    <col min="10503" max="10504" width="13.81640625" style="2" customWidth="1"/>
    <col min="10505" max="10516" width="12" style="2" customWidth="1"/>
    <col min="10517" max="10751" width="9.1796875" style="2"/>
    <col min="10752" max="10752" width="5.453125" style="2" customWidth="1"/>
    <col min="10753" max="10753" width="41.453125" style="2" customWidth="1"/>
    <col min="10754" max="10754" width="35.81640625" style="2" customWidth="1"/>
    <col min="10755" max="10755" width="21" style="2" customWidth="1"/>
    <col min="10756" max="10756" width="24.54296875" style="2" customWidth="1"/>
    <col min="10757" max="10757" width="27.1796875" style="2" customWidth="1"/>
    <col min="10758" max="10758" width="36.81640625" style="2" customWidth="1"/>
    <col min="10759" max="10760" width="13.81640625" style="2" customWidth="1"/>
    <col min="10761" max="10772" width="12" style="2" customWidth="1"/>
    <col min="10773" max="11007" width="9.1796875" style="2"/>
    <col min="11008" max="11008" width="5.453125" style="2" customWidth="1"/>
    <col min="11009" max="11009" width="41.453125" style="2" customWidth="1"/>
    <col min="11010" max="11010" width="35.81640625" style="2" customWidth="1"/>
    <col min="11011" max="11011" width="21" style="2" customWidth="1"/>
    <col min="11012" max="11012" width="24.54296875" style="2" customWidth="1"/>
    <col min="11013" max="11013" width="27.1796875" style="2" customWidth="1"/>
    <col min="11014" max="11014" width="36.81640625" style="2" customWidth="1"/>
    <col min="11015" max="11016" width="13.81640625" style="2" customWidth="1"/>
    <col min="11017" max="11028" width="12" style="2" customWidth="1"/>
    <col min="11029" max="11263" width="9.1796875" style="2"/>
    <col min="11264" max="11264" width="5.453125" style="2" customWidth="1"/>
    <col min="11265" max="11265" width="41.453125" style="2" customWidth="1"/>
    <col min="11266" max="11266" width="35.81640625" style="2" customWidth="1"/>
    <col min="11267" max="11267" width="21" style="2" customWidth="1"/>
    <col min="11268" max="11268" width="24.54296875" style="2" customWidth="1"/>
    <col min="11269" max="11269" width="27.1796875" style="2" customWidth="1"/>
    <col min="11270" max="11270" width="36.81640625" style="2" customWidth="1"/>
    <col min="11271" max="11272" width="13.81640625" style="2" customWidth="1"/>
    <col min="11273" max="11284" width="12" style="2" customWidth="1"/>
    <col min="11285" max="11519" width="9.1796875" style="2"/>
    <col min="11520" max="11520" width="5.453125" style="2" customWidth="1"/>
    <col min="11521" max="11521" width="41.453125" style="2" customWidth="1"/>
    <col min="11522" max="11522" width="35.81640625" style="2" customWidth="1"/>
    <col min="11523" max="11523" width="21" style="2" customWidth="1"/>
    <col min="11524" max="11524" width="24.54296875" style="2" customWidth="1"/>
    <col min="11525" max="11525" width="27.1796875" style="2" customWidth="1"/>
    <col min="11526" max="11526" width="36.81640625" style="2" customWidth="1"/>
    <col min="11527" max="11528" width="13.81640625" style="2" customWidth="1"/>
    <col min="11529" max="11540" width="12" style="2" customWidth="1"/>
    <col min="11541" max="11775" width="9.1796875" style="2"/>
    <col min="11776" max="11776" width="5.453125" style="2" customWidth="1"/>
    <col min="11777" max="11777" width="41.453125" style="2" customWidth="1"/>
    <col min="11778" max="11778" width="35.81640625" style="2" customWidth="1"/>
    <col min="11779" max="11779" width="21" style="2" customWidth="1"/>
    <col min="11780" max="11780" width="24.54296875" style="2" customWidth="1"/>
    <col min="11781" max="11781" width="27.1796875" style="2" customWidth="1"/>
    <col min="11782" max="11782" width="36.81640625" style="2" customWidth="1"/>
    <col min="11783" max="11784" width="13.81640625" style="2" customWidth="1"/>
    <col min="11785" max="11796" width="12" style="2" customWidth="1"/>
    <col min="11797" max="12031" width="9.1796875" style="2"/>
    <col min="12032" max="12032" width="5.453125" style="2" customWidth="1"/>
    <col min="12033" max="12033" width="41.453125" style="2" customWidth="1"/>
    <col min="12034" max="12034" width="35.81640625" style="2" customWidth="1"/>
    <col min="12035" max="12035" width="21" style="2" customWidth="1"/>
    <col min="12036" max="12036" width="24.54296875" style="2" customWidth="1"/>
    <col min="12037" max="12037" width="27.1796875" style="2" customWidth="1"/>
    <col min="12038" max="12038" width="36.81640625" style="2" customWidth="1"/>
    <col min="12039" max="12040" width="13.81640625" style="2" customWidth="1"/>
    <col min="12041" max="12052" width="12" style="2" customWidth="1"/>
    <col min="12053" max="12287" width="9.1796875" style="2"/>
    <col min="12288" max="12288" width="5.453125" style="2" customWidth="1"/>
    <col min="12289" max="12289" width="41.453125" style="2" customWidth="1"/>
    <col min="12290" max="12290" width="35.81640625" style="2" customWidth="1"/>
    <col min="12291" max="12291" width="21" style="2" customWidth="1"/>
    <col min="12292" max="12292" width="24.54296875" style="2" customWidth="1"/>
    <col min="12293" max="12293" width="27.1796875" style="2" customWidth="1"/>
    <col min="12294" max="12294" width="36.81640625" style="2" customWidth="1"/>
    <col min="12295" max="12296" width="13.81640625" style="2" customWidth="1"/>
    <col min="12297" max="12308" width="12" style="2" customWidth="1"/>
    <col min="12309" max="12543" width="9.1796875" style="2"/>
    <col min="12544" max="12544" width="5.453125" style="2" customWidth="1"/>
    <col min="12545" max="12545" width="41.453125" style="2" customWidth="1"/>
    <col min="12546" max="12546" width="35.81640625" style="2" customWidth="1"/>
    <col min="12547" max="12547" width="21" style="2" customWidth="1"/>
    <col min="12548" max="12548" width="24.54296875" style="2" customWidth="1"/>
    <col min="12549" max="12549" width="27.1796875" style="2" customWidth="1"/>
    <col min="12550" max="12550" width="36.81640625" style="2" customWidth="1"/>
    <col min="12551" max="12552" width="13.81640625" style="2" customWidth="1"/>
    <col min="12553" max="12564" width="12" style="2" customWidth="1"/>
    <col min="12565" max="12799" width="9.1796875" style="2"/>
    <col min="12800" max="12800" width="5.453125" style="2" customWidth="1"/>
    <col min="12801" max="12801" width="41.453125" style="2" customWidth="1"/>
    <col min="12802" max="12802" width="35.81640625" style="2" customWidth="1"/>
    <col min="12803" max="12803" width="21" style="2" customWidth="1"/>
    <col min="12804" max="12804" width="24.54296875" style="2" customWidth="1"/>
    <col min="12805" max="12805" width="27.1796875" style="2" customWidth="1"/>
    <col min="12806" max="12806" width="36.81640625" style="2" customWidth="1"/>
    <col min="12807" max="12808" width="13.81640625" style="2" customWidth="1"/>
    <col min="12809" max="12820" width="12" style="2" customWidth="1"/>
    <col min="12821" max="13055" width="9.1796875" style="2"/>
    <col min="13056" max="13056" width="5.453125" style="2" customWidth="1"/>
    <col min="13057" max="13057" width="41.453125" style="2" customWidth="1"/>
    <col min="13058" max="13058" width="35.81640625" style="2" customWidth="1"/>
    <col min="13059" max="13059" width="21" style="2" customWidth="1"/>
    <col min="13060" max="13060" width="24.54296875" style="2" customWidth="1"/>
    <col min="13061" max="13061" width="27.1796875" style="2" customWidth="1"/>
    <col min="13062" max="13062" width="36.81640625" style="2" customWidth="1"/>
    <col min="13063" max="13064" width="13.81640625" style="2" customWidth="1"/>
    <col min="13065" max="13076" width="12" style="2" customWidth="1"/>
    <col min="13077" max="13311" width="9.1796875" style="2"/>
    <col min="13312" max="13312" width="5.453125" style="2" customWidth="1"/>
    <col min="13313" max="13313" width="41.453125" style="2" customWidth="1"/>
    <col min="13314" max="13314" width="35.81640625" style="2" customWidth="1"/>
    <col min="13315" max="13315" width="21" style="2" customWidth="1"/>
    <col min="13316" max="13316" width="24.54296875" style="2" customWidth="1"/>
    <col min="13317" max="13317" width="27.1796875" style="2" customWidth="1"/>
    <col min="13318" max="13318" width="36.81640625" style="2" customWidth="1"/>
    <col min="13319" max="13320" width="13.81640625" style="2" customWidth="1"/>
    <col min="13321" max="13332" width="12" style="2" customWidth="1"/>
    <col min="13333" max="13567" width="9.1796875" style="2"/>
    <col min="13568" max="13568" width="5.453125" style="2" customWidth="1"/>
    <col min="13569" max="13569" width="41.453125" style="2" customWidth="1"/>
    <col min="13570" max="13570" width="35.81640625" style="2" customWidth="1"/>
    <col min="13571" max="13571" width="21" style="2" customWidth="1"/>
    <col min="13572" max="13572" width="24.54296875" style="2" customWidth="1"/>
    <col min="13573" max="13573" width="27.1796875" style="2" customWidth="1"/>
    <col min="13574" max="13574" width="36.81640625" style="2" customWidth="1"/>
    <col min="13575" max="13576" width="13.81640625" style="2" customWidth="1"/>
    <col min="13577" max="13588" width="12" style="2" customWidth="1"/>
    <col min="13589" max="13823" width="9.1796875" style="2"/>
    <col min="13824" max="13824" width="5.453125" style="2" customWidth="1"/>
    <col min="13825" max="13825" width="41.453125" style="2" customWidth="1"/>
    <col min="13826" max="13826" width="35.81640625" style="2" customWidth="1"/>
    <col min="13827" max="13827" width="21" style="2" customWidth="1"/>
    <col min="13828" max="13828" width="24.54296875" style="2" customWidth="1"/>
    <col min="13829" max="13829" width="27.1796875" style="2" customWidth="1"/>
    <col min="13830" max="13830" width="36.81640625" style="2" customWidth="1"/>
    <col min="13831" max="13832" width="13.81640625" style="2" customWidth="1"/>
    <col min="13833" max="13844" width="12" style="2" customWidth="1"/>
    <col min="13845" max="14079" width="9.1796875" style="2"/>
    <col min="14080" max="14080" width="5.453125" style="2" customWidth="1"/>
    <col min="14081" max="14081" width="41.453125" style="2" customWidth="1"/>
    <col min="14082" max="14082" width="35.81640625" style="2" customWidth="1"/>
    <col min="14083" max="14083" width="21" style="2" customWidth="1"/>
    <col min="14084" max="14084" width="24.54296875" style="2" customWidth="1"/>
    <col min="14085" max="14085" width="27.1796875" style="2" customWidth="1"/>
    <col min="14086" max="14086" width="36.81640625" style="2" customWidth="1"/>
    <col min="14087" max="14088" width="13.81640625" style="2" customWidth="1"/>
    <col min="14089" max="14100" width="12" style="2" customWidth="1"/>
    <col min="14101" max="14335" width="9.1796875" style="2"/>
    <col min="14336" max="14336" width="5.453125" style="2" customWidth="1"/>
    <col min="14337" max="14337" width="41.453125" style="2" customWidth="1"/>
    <col min="14338" max="14338" width="35.81640625" style="2" customWidth="1"/>
    <col min="14339" max="14339" width="21" style="2" customWidth="1"/>
    <col min="14340" max="14340" width="24.54296875" style="2" customWidth="1"/>
    <col min="14341" max="14341" width="27.1796875" style="2" customWidth="1"/>
    <col min="14342" max="14342" width="36.81640625" style="2" customWidth="1"/>
    <col min="14343" max="14344" width="13.81640625" style="2" customWidth="1"/>
    <col min="14345" max="14356" width="12" style="2" customWidth="1"/>
    <col min="14357" max="14591" width="9.1796875" style="2"/>
    <col min="14592" max="14592" width="5.453125" style="2" customWidth="1"/>
    <col min="14593" max="14593" width="41.453125" style="2" customWidth="1"/>
    <col min="14594" max="14594" width="35.81640625" style="2" customWidth="1"/>
    <col min="14595" max="14595" width="21" style="2" customWidth="1"/>
    <col min="14596" max="14596" width="24.54296875" style="2" customWidth="1"/>
    <col min="14597" max="14597" width="27.1796875" style="2" customWidth="1"/>
    <col min="14598" max="14598" width="36.81640625" style="2" customWidth="1"/>
    <col min="14599" max="14600" width="13.81640625" style="2" customWidth="1"/>
    <col min="14601" max="14612" width="12" style="2" customWidth="1"/>
    <col min="14613" max="14847" width="9.1796875" style="2"/>
    <col min="14848" max="14848" width="5.453125" style="2" customWidth="1"/>
    <col min="14849" max="14849" width="41.453125" style="2" customWidth="1"/>
    <col min="14850" max="14850" width="35.81640625" style="2" customWidth="1"/>
    <col min="14851" max="14851" width="21" style="2" customWidth="1"/>
    <col min="14852" max="14852" width="24.54296875" style="2" customWidth="1"/>
    <col min="14853" max="14853" width="27.1796875" style="2" customWidth="1"/>
    <col min="14854" max="14854" width="36.81640625" style="2" customWidth="1"/>
    <col min="14855" max="14856" width="13.81640625" style="2" customWidth="1"/>
    <col min="14857" max="14868" width="12" style="2" customWidth="1"/>
    <col min="14869" max="15103" width="9.1796875" style="2"/>
    <col min="15104" max="15104" width="5.453125" style="2" customWidth="1"/>
    <col min="15105" max="15105" width="41.453125" style="2" customWidth="1"/>
    <col min="15106" max="15106" width="35.81640625" style="2" customWidth="1"/>
    <col min="15107" max="15107" width="21" style="2" customWidth="1"/>
    <col min="15108" max="15108" width="24.54296875" style="2" customWidth="1"/>
    <col min="15109" max="15109" width="27.1796875" style="2" customWidth="1"/>
    <col min="15110" max="15110" width="36.81640625" style="2" customWidth="1"/>
    <col min="15111" max="15112" width="13.81640625" style="2" customWidth="1"/>
    <col min="15113" max="15124" width="12" style="2" customWidth="1"/>
    <col min="15125" max="15359" width="9.1796875" style="2"/>
    <col min="15360" max="15360" width="5.453125" style="2" customWidth="1"/>
    <col min="15361" max="15361" width="41.453125" style="2" customWidth="1"/>
    <col min="15362" max="15362" width="35.81640625" style="2" customWidth="1"/>
    <col min="15363" max="15363" width="21" style="2" customWidth="1"/>
    <col min="15364" max="15364" width="24.54296875" style="2" customWidth="1"/>
    <col min="15365" max="15365" width="27.1796875" style="2" customWidth="1"/>
    <col min="15366" max="15366" width="36.81640625" style="2" customWidth="1"/>
    <col min="15367" max="15368" width="13.81640625" style="2" customWidth="1"/>
    <col min="15369" max="15380" width="12" style="2" customWidth="1"/>
    <col min="15381" max="15615" width="9.1796875" style="2"/>
    <col min="15616" max="15616" width="5.453125" style="2" customWidth="1"/>
    <col min="15617" max="15617" width="41.453125" style="2" customWidth="1"/>
    <col min="15618" max="15618" width="35.81640625" style="2" customWidth="1"/>
    <col min="15619" max="15619" width="21" style="2" customWidth="1"/>
    <col min="15620" max="15620" width="24.54296875" style="2" customWidth="1"/>
    <col min="15621" max="15621" width="27.1796875" style="2" customWidth="1"/>
    <col min="15622" max="15622" width="36.81640625" style="2" customWidth="1"/>
    <col min="15623" max="15624" width="13.81640625" style="2" customWidth="1"/>
    <col min="15625" max="15636" width="12" style="2" customWidth="1"/>
    <col min="15637" max="15871" width="9.1796875" style="2"/>
    <col min="15872" max="15872" width="5.453125" style="2" customWidth="1"/>
    <col min="15873" max="15873" width="41.453125" style="2" customWidth="1"/>
    <col min="15874" max="15874" width="35.81640625" style="2" customWidth="1"/>
    <col min="15875" max="15875" width="21" style="2" customWidth="1"/>
    <col min="15876" max="15876" width="24.54296875" style="2" customWidth="1"/>
    <col min="15877" max="15877" width="27.1796875" style="2" customWidth="1"/>
    <col min="15878" max="15878" width="36.81640625" style="2" customWidth="1"/>
    <col min="15879" max="15880" width="13.81640625" style="2" customWidth="1"/>
    <col min="15881" max="15892" width="12" style="2" customWidth="1"/>
    <col min="15893" max="16127" width="9.1796875" style="2"/>
    <col min="16128" max="16128" width="5.453125" style="2" customWidth="1"/>
    <col min="16129" max="16129" width="41.453125" style="2" customWidth="1"/>
    <col min="16130" max="16130" width="35.81640625" style="2" customWidth="1"/>
    <col min="16131" max="16131" width="21" style="2" customWidth="1"/>
    <col min="16132" max="16132" width="24.54296875" style="2" customWidth="1"/>
    <col min="16133" max="16133" width="27.1796875" style="2" customWidth="1"/>
    <col min="16134" max="16134" width="36.81640625" style="2" customWidth="1"/>
    <col min="16135" max="16136" width="13.81640625" style="2" customWidth="1"/>
    <col min="16137" max="16148" width="12" style="2" customWidth="1"/>
    <col min="16149" max="16384" width="9.1796875" style="2"/>
  </cols>
  <sheetData>
    <row r="1" spans="1:18" ht="15.5" x14ac:dyDescent="0.35">
      <c r="A1" s="77" t="s">
        <v>5</v>
      </c>
    </row>
    <row r="2" spans="1:18" ht="18" customHeight="1" x14ac:dyDescent="0.35">
      <c r="A2" s="7" t="s">
        <v>0</v>
      </c>
      <c r="C2" s="86" t="s">
        <v>113</v>
      </c>
      <c r="D2" s="156" t="str">
        <f>Personnel!E2</f>
        <v>First Data Government Solutions, LP</v>
      </c>
      <c r="E2" s="156"/>
      <c r="F2" s="87"/>
    </row>
    <row r="3" spans="1:18" ht="15.75" customHeight="1" x14ac:dyDescent="0.35">
      <c r="A3" s="8" t="s">
        <v>1</v>
      </c>
      <c r="C3" s="86"/>
      <c r="D3" s="157" t="s">
        <v>114</v>
      </c>
      <c r="E3" s="157"/>
      <c r="F3" s="88"/>
    </row>
    <row r="4" spans="1:18" x14ac:dyDescent="0.35">
      <c r="A4" s="9" t="s">
        <v>25</v>
      </c>
      <c r="F4"/>
    </row>
    <row r="6" spans="1:18" ht="134.25" customHeight="1" x14ac:dyDescent="0.35">
      <c r="B6" s="152" t="s">
        <v>115</v>
      </c>
      <c r="C6" s="152"/>
      <c r="D6" s="152"/>
      <c r="E6" s="152"/>
      <c r="F6" s="53"/>
      <c r="G6" s="54"/>
      <c r="H6" s="54"/>
      <c r="I6" s="54"/>
      <c r="J6" s="54"/>
      <c r="K6" s="54"/>
      <c r="L6" s="55"/>
      <c r="M6" s="55"/>
      <c r="N6" s="55"/>
      <c r="O6" s="55"/>
      <c r="P6" s="55"/>
      <c r="Q6" s="55"/>
      <c r="R6" s="55"/>
    </row>
    <row r="7" spans="1:18" ht="14.25" customHeight="1" x14ac:dyDescent="0.35">
      <c r="B7" s="56"/>
      <c r="C7" s="56"/>
      <c r="D7" s="56"/>
      <c r="E7" s="56"/>
      <c r="F7" s="53"/>
      <c r="G7" s="54"/>
      <c r="H7" s="54"/>
      <c r="I7" s="54"/>
      <c r="J7" s="54"/>
      <c r="K7" s="54"/>
      <c r="L7" s="55"/>
      <c r="M7" s="55"/>
      <c r="N7" s="55"/>
      <c r="O7" s="55"/>
      <c r="P7" s="55"/>
      <c r="Q7" s="55"/>
      <c r="R7" s="55"/>
    </row>
    <row r="8" spans="1:18" ht="6.75" customHeight="1" x14ac:dyDescent="0.35"/>
    <row r="9" spans="1:18" ht="14.25" customHeight="1" x14ac:dyDescent="0.35">
      <c r="B9" s="31" t="s">
        <v>116</v>
      </c>
      <c r="C9" s="153" t="s">
        <v>25</v>
      </c>
      <c r="D9" s="154"/>
      <c r="E9" s="155"/>
    </row>
    <row r="10" spans="1:18" ht="26" x14ac:dyDescent="0.35">
      <c r="B10" s="57" t="s">
        <v>48</v>
      </c>
      <c r="C10" s="58" t="s">
        <v>117</v>
      </c>
      <c r="D10" s="58" t="s">
        <v>118</v>
      </c>
      <c r="E10" s="59" t="s">
        <v>119</v>
      </c>
    </row>
    <row r="11" spans="1:18" ht="14.5" customHeight="1" x14ac:dyDescent="0.35">
      <c r="B11" s="60" t="s">
        <v>120</v>
      </c>
      <c r="C11" s="61">
        <v>35</v>
      </c>
      <c r="D11" s="62">
        <v>200</v>
      </c>
      <c r="E11" s="63">
        <v>7000</v>
      </c>
      <c r="F11" s="64"/>
    </row>
    <row r="12" spans="1:18" ht="14.5" customHeight="1" x14ac:dyDescent="0.35">
      <c r="B12" s="42" t="s">
        <v>61</v>
      </c>
      <c r="C12" s="66">
        <f>IF(NOT(ISBLANK(B12)),VLOOKUP(B12,Personnel!$B$12:$H$54,7,FALSE),0)</f>
        <v>158</v>
      </c>
      <c r="D12" s="67">
        <v>1440</v>
      </c>
      <c r="E12" s="66">
        <f t="shared" ref="E12:E41" si="0">C12*D12</f>
        <v>227520</v>
      </c>
    </row>
    <row r="13" spans="1:18" ht="14.5" customHeight="1" x14ac:dyDescent="0.35">
      <c r="B13" s="42" t="s">
        <v>66</v>
      </c>
      <c r="C13" s="66">
        <f>IF(NOT(ISBLANK(B13)),VLOOKUP(B13,Personnel!$B$12:$H$54,7,FALSE),0)</f>
        <v>37</v>
      </c>
      <c r="D13" s="67">
        <v>1920</v>
      </c>
      <c r="E13" s="66">
        <f t="shared" si="0"/>
        <v>71040</v>
      </c>
    </row>
    <row r="14" spans="1:18" ht="14.5" customHeight="1" x14ac:dyDescent="0.35">
      <c r="B14" s="42" t="s">
        <v>70</v>
      </c>
      <c r="C14" s="66">
        <f>IF(NOT(ISBLANK(B14)),VLOOKUP(B14,Personnel!$B$12:$H$54,7,FALSE),0)</f>
        <v>137</v>
      </c>
      <c r="D14" s="67">
        <v>1920</v>
      </c>
      <c r="E14" s="66">
        <f t="shared" si="0"/>
        <v>263040</v>
      </c>
    </row>
    <row r="15" spans="1:18" ht="14.5" customHeight="1" x14ac:dyDescent="0.35">
      <c r="B15" s="42" t="s">
        <v>73</v>
      </c>
      <c r="C15" s="66">
        <f>IF(NOT(ISBLANK(B15)),VLOOKUP(B15,Personnel!$B$12:$H$54,7,FALSE),0)</f>
        <v>137</v>
      </c>
      <c r="D15" s="67">
        <v>1920</v>
      </c>
      <c r="E15" s="66">
        <f t="shared" si="0"/>
        <v>263040</v>
      </c>
    </row>
    <row r="16" spans="1:18" ht="14.5" customHeight="1" x14ac:dyDescent="0.35">
      <c r="B16" s="42" t="s">
        <v>75</v>
      </c>
      <c r="C16" s="66">
        <f>IF(NOT(ISBLANK(B16)),VLOOKUP(B16,Personnel!$B$12:$H$54,7,FALSE),0)</f>
        <v>137</v>
      </c>
      <c r="D16" s="67">
        <v>1920</v>
      </c>
      <c r="E16" s="66">
        <f t="shared" si="0"/>
        <v>263040</v>
      </c>
    </row>
    <row r="17" spans="2:5" ht="14.5" customHeight="1" x14ac:dyDescent="0.35">
      <c r="B17" s="42" t="s">
        <v>77</v>
      </c>
      <c r="C17" s="66">
        <f>IF(NOT(ISBLANK(B17)),VLOOKUP(B17,Personnel!$B$12:$H$54,7,FALSE),0)</f>
        <v>137</v>
      </c>
      <c r="D17" s="67">
        <v>1920</v>
      </c>
      <c r="E17" s="66">
        <f t="shared" si="0"/>
        <v>263040</v>
      </c>
    </row>
    <row r="18" spans="2:5" ht="14.5" customHeight="1" x14ac:dyDescent="0.35">
      <c r="B18" s="42" t="s">
        <v>79</v>
      </c>
      <c r="C18" s="66">
        <f>IF(NOT(ISBLANK(B18)),VLOOKUP(B18,Personnel!$B$12:$H$54,7,FALSE),0)</f>
        <v>137</v>
      </c>
      <c r="D18" s="67">
        <v>1920</v>
      </c>
      <c r="E18" s="66">
        <f t="shared" si="0"/>
        <v>263040</v>
      </c>
    </row>
    <row r="19" spans="2:5" ht="14.5" customHeight="1" x14ac:dyDescent="0.35">
      <c r="B19" s="42" t="s">
        <v>81</v>
      </c>
      <c r="C19" s="66">
        <f>IF(NOT(ISBLANK(B19)),VLOOKUP(B19,Personnel!$B$12:$H$54,7,FALSE),0)</f>
        <v>89</v>
      </c>
      <c r="D19" s="67">
        <v>1920</v>
      </c>
      <c r="E19" s="66">
        <f t="shared" si="0"/>
        <v>170880</v>
      </c>
    </row>
    <row r="20" spans="2:5" ht="14.5" customHeight="1" x14ac:dyDescent="0.35">
      <c r="B20" s="42" t="s">
        <v>85</v>
      </c>
      <c r="C20" s="66">
        <f>IF(NOT(ISBLANK(B20)),VLOOKUP(B20,Personnel!$B$12:$H$54,7,FALSE),0)</f>
        <v>89</v>
      </c>
      <c r="D20" s="67">
        <v>1920</v>
      </c>
      <c r="E20" s="66">
        <f t="shared" si="0"/>
        <v>170880</v>
      </c>
    </row>
    <row r="21" spans="2:5" ht="14.5" customHeight="1" x14ac:dyDescent="0.35">
      <c r="B21" s="42" t="s">
        <v>86</v>
      </c>
      <c r="C21" s="66">
        <f>IF(NOT(ISBLANK(B21)),VLOOKUP(B21,Personnel!$B$12:$H$54,7,FALSE),0)</f>
        <v>89</v>
      </c>
      <c r="D21" s="67">
        <v>1920</v>
      </c>
      <c r="E21" s="66">
        <f t="shared" si="0"/>
        <v>170880</v>
      </c>
    </row>
    <row r="22" spans="2:5" ht="14.5" customHeight="1" x14ac:dyDescent="0.35">
      <c r="B22" s="42" t="s">
        <v>87</v>
      </c>
      <c r="C22" s="66">
        <f>IF(NOT(ISBLANK(B22)),VLOOKUP(B22,Personnel!$B$12:$H$54,7,FALSE),0)</f>
        <v>89</v>
      </c>
      <c r="D22" s="67">
        <v>1920</v>
      </c>
      <c r="E22" s="66">
        <f t="shared" si="0"/>
        <v>170880</v>
      </c>
    </row>
    <row r="23" spans="2:5" ht="14.5" customHeight="1" x14ac:dyDescent="0.35">
      <c r="B23" s="42" t="s">
        <v>88</v>
      </c>
      <c r="C23" s="66">
        <f>IF(NOT(ISBLANK(B23)),VLOOKUP(B23,Personnel!$B$12:$H$54,7,FALSE),0)</f>
        <v>65</v>
      </c>
      <c r="D23" s="67">
        <v>1920</v>
      </c>
      <c r="E23" s="66">
        <f t="shared" si="0"/>
        <v>124800</v>
      </c>
    </row>
    <row r="24" spans="2:5" ht="14.5" customHeight="1" x14ac:dyDescent="0.35">
      <c r="B24" s="42" t="s">
        <v>90</v>
      </c>
      <c r="C24" s="66">
        <f>IF(NOT(ISBLANK(B24)),VLOOKUP(B24,Personnel!$B$12:$H$54,7,FALSE),0)</f>
        <v>65</v>
      </c>
      <c r="D24" s="67">
        <v>1920</v>
      </c>
      <c r="E24" s="66">
        <f t="shared" si="0"/>
        <v>124800</v>
      </c>
    </row>
    <row r="25" spans="2:5" ht="14.5" customHeight="1" x14ac:dyDescent="0.35">
      <c r="B25" s="42" t="s">
        <v>91</v>
      </c>
      <c r="C25" s="66">
        <f>IF(NOT(ISBLANK(B25)),VLOOKUP(B25,Personnel!$B$12:$H$54,7,FALSE),0)</f>
        <v>65</v>
      </c>
      <c r="D25" s="67">
        <v>1920</v>
      </c>
      <c r="E25" s="66">
        <f t="shared" si="0"/>
        <v>124800</v>
      </c>
    </row>
    <row r="26" spans="2:5" ht="14.5" customHeight="1" x14ac:dyDescent="0.35">
      <c r="B26" s="42" t="s">
        <v>92</v>
      </c>
      <c r="C26" s="66">
        <f>IF(NOT(ISBLANK(B26)),VLOOKUP(B26,Personnel!$B$12:$H$54,7,FALSE),0)</f>
        <v>62</v>
      </c>
      <c r="D26" s="67">
        <v>1920</v>
      </c>
      <c r="E26" s="66">
        <f t="shared" si="0"/>
        <v>119040</v>
      </c>
    </row>
    <row r="27" spans="2:5" ht="14.5" customHeight="1" x14ac:dyDescent="0.35">
      <c r="B27" s="42" t="s">
        <v>94</v>
      </c>
      <c r="C27" s="66">
        <f>IF(NOT(ISBLANK(B27)),VLOOKUP(B27,Personnel!$B$12:$H$54,7,FALSE),0)</f>
        <v>62</v>
      </c>
      <c r="D27" s="67">
        <v>1920</v>
      </c>
      <c r="E27" s="66">
        <f t="shared" si="0"/>
        <v>119040</v>
      </c>
    </row>
    <row r="28" spans="2:5" ht="14.5" customHeight="1" x14ac:dyDescent="0.35">
      <c r="B28" s="42" t="s">
        <v>95</v>
      </c>
      <c r="C28" s="66">
        <f>IF(NOT(ISBLANK(B28)),VLOOKUP(B28,Personnel!$B$12:$H$54,7,FALSE),0)</f>
        <v>62</v>
      </c>
      <c r="D28" s="67">
        <v>1920</v>
      </c>
      <c r="E28" s="66">
        <f t="shared" si="0"/>
        <v>119040</v>
      </c>
    </row>
    <row r="29" spans="2:5" ht="14.5" customHeight="1" x14ac:dyDescent="0.35">
      <c r="B29" s="42" t="s">
        <v>96</v>
      </c>
      <c r="C29" s="66">
        <f>IF(NOT(ISBLANK(B29)),VLOOKUP(B29,Personnel!$B$12:$H$54,7,FALSE),0)</f>
        <v>62</v>
      </c>
      <c r="D29" s="67">
        <v>1920</v>
      </c>
      <c r="E29" s="66">
        <f t="shared" si="0"/>
        <v>119040</v>
      </c>
    </row>
    <row r="30" spans="2:5" ht="14.5" customHeight="1" x14ac:dyDescent="0.35">
      <c r="B30" s="42" t="s">
        <v>97</v>
      </c>
      <c r="C30" s="66">
        <f>IF(NOT(ISBLANK(B30)),VLOOKUP(B30,Personnel!$B$12:$H$54,7,FALSE),0)</f>
        <v>62</v>
      </c>
      <c r="D30" s="67">
        <v>1920</v>
      </c>
      <c r="E30" s="66">
        <f t="shared" si="0"/>
        <v>119040</v>
      </c>
    </row>
    <row r="31" spans="2:5" ht="14.5" customHeight="1" x14ac:dyDescent="0.35">
      <c r="B31" s="42" t="s">
        <v>98</v>
      </c>
      <c r="C31" s="66">
        <f>IF(NOT(ISBLANK(B31)),VLOOKUP(B31,Personnel!$B$12:$H$54,7,FALSE),0)</f>
        <v>89</v>
      </c>
      <c r="D31" s="67">
        <v>1920</v>
      </c>
      <c r="E31" s="66">
        <f t="shared" si="0"/>
        <v>170880</v>
      </c>
    </row>
    <row r="32" spans="2:5" ht="14.5" customHeight="1" x14ac:dyDescent="0.35">
      <c r="B32" s="42" t="s">
        <v>100</v>
      </c>
      <c r="C32" s="66">
        <f>IF(NOT(ISBLANK(B32)),VLOOKUP(B32,Personnel!$B$12:$H$54,7,FALSE),0)</f>
        <v>89</v>
      </c>
      <c r="D32" s="67">
        <v>1920</v>
      </c>
      <c r="E32" s="66">
        <f>C32*D32</f>
        <v>170880</v>
      </c>
    </row>
    <row r="33" spans="2:5" ht="14.5" customHeight="1" x14ac:dyDescent="0.35">
      <c r="B33" s="47" t="s">
        <v>101</v>
      </c>
      <c r="C33" s="66">
        <f>IF(NOT(ISBLANK(B33)),VLOOKUP(B33,Personnel!$B$12:$H$54,7,FALSE),0)</f>
        <v>89</v>
      </c>
      <c r="D33" s="67">
        <v>1920</v>
      </c>
      <c r="E33" s="66">
        <f>C33*D33</f>
        <v>170880</v>
      </c>
    </row>
    <row r="34" spans="2:5" ht="14.5" customHeight="1" x14ac:dyDescent="0.35">
      <c r="B34" s="42" t="s">
        <v>102</v>
      </c>
      <c r="C34" s="66">
        <f>IF(NOT(ISBLANK(B34)),VLOOKUP(B34,Personnel!$B$12:$H$54,7,FALSE),0)</f>
        <v>89</v>
      </c>
      <c r="D34" s="67">
        <v>1920</v>
      </c>
      <c r="E34" s="66">
        <f>C34*D34</f>
        <v>170880</v>
      </c>
    </row>
    <row r="35" spans="2:5" ht="14.5" customHeight="1" x14ac:dyDescent="0.35">
      <c r="B35" s="42" t="s">
        <v>103</v>
      </c>
      <c r="C35" s="66">
        <f>IF(NOT(ISBLANK(B35)),VLOOKUP(B35,Personnel!$B$12:$H$54,7,FALSE),0)</f>
        <v>89</v>
      </c>
      <c r="D35" s="67">
        <v>1920</v>
      </c>
      <c r="E35" s="66">
        <f>C35*D35</f>
        <v>170880</v>
      </c>
    </row>
    <row r="36" spans="2:5" ht="14.5" customHeight="1" x14ac:dyDescent="0.35">
      <c r="B36" s="42" t="s">
        <v>104</v>
      </c>
      <c r="C36" s="66">
        <f>IF(NOT(ISBLANK(B36)),VLOOKUP(B36,Personnel!$B$12:$H$54,7,FALSE),0)</f>
        <v>89</v>
      </c>
      <c r="D36" s="67">
        <v>1920</v>
      </c>
      <c r="E36" s="66">
        <f>C36*D36</f>
        <v>170880</v>
      </c>
    </row>
    <row r="37" spans="2:5" customFormat="1" ht="14.5" customHeight="1" x14ac:dyDescent="0.35">
      <c r="B37" s="47" t="s">
        <v>105</v>
      </c>
      <c r="C37" s="66">
        <f>IF(NOT(ISBLANK(B37)),VLOOKUP(B37,Personnel!$B$12:$H$54,7,FALSE),0)</f>
        <v>89</v>
      </c>
      <c r="D37" s="67">
        <v>1920</v>
      </c>
      <c r="E37" s="66">
        <f t="shared" si="0"/>
        <v>170880</v>
      </c>
    </row>
    <row r="38" spans="2:5" ht="14.5" customHeight="1" x14ac:dyDescent="0.35">
      <c r="B38" s="42" t="s">
        <v>106</v>
      </c>
      <c r="C38" s="66">
        <f>IF(NOT(ISBLANK(B38)),VLOOKUP(B38,Personnel!$B$12:$H$54,7,FALSE),0)</f>
        <v>89</v>
      </c>
      <c r="D38" s="67">
        <v>1920</v>
      </c>
      <c r="E38" s="66">
        <f t="shared" si="0"/>
        <v>170880</v>
      </c>
    </row>
    <row r="39" spans="2:5" ht="14.5" customHeight="1" x14ac:dyDescent="0.35">
      <c r="B39" s="42" t="s">
        <v>107</v>
      </c>
      <c r="C39" s="66">
        <f>IF(NOT(ISBLANK(B39)),VLOOKUP(B39,Personnel!$B$12:$H$54,7,FALSE),0)</f>
        <v>89</v>
      </c>
      <c r="D39" s="67">
        <v>1920</v>
      </c>
      <c r="E39" s="66">
        <f t="shared" si="0"/>
        <v>170880</v>
      </c>
    </row>
    <row r="40" spans="2:5" ht="14.5" customHeight="1" x14ac:dyDescent="0.35">
      <c r="B40" s="42" t="s">
        <v>108</v>
      </c>
      <c r="C40" s="66">
        <f>IF(NOT(ISBLANK(B40)),VLOOKUP(B40,Personnel!$B$12:$H$54,7,FALSE),0)</f>
        <v>89</v>
      </c>
      <c r="D40" s="67">
        <v>1440</v>
      </c>
      <c r="E40" s="66">
        <f t="shared" si="0"/>
        <v>128160</v>
      </c>
    </row>
    <row r="41" spans="2:5" ht="14.5" customHeight="1" x14ac:dyDescent="0.35">
      <c r="B41" s="42" t="s">
        <v>109</v>
      </c>
      <c r="C41" s="66">
        <f>IF(NOT(ISBLANK(B41)),VLOOKUP(B41,Personnel!$B$12:$H$54,7,FALSE),0)</f>
        <v>-32000</v>
      </c>
      <c r="D41" s="67">
        <v>12</v>
      </c>
      <c r="E41" s="66">
        <f t="shared" si="0"/>
        <v>-384000</v>
      </c>
    </row>
    <row r="42" spans="2:5" ht="14.5" customHeight="1" x14ac:dyDescent="0.35"/>
    <row r="43" spans="2:5" ht="14.5" customHeight="1" x14ac:dyDescent="0.35">
      <c r="D43" s="107" t="s">
        <v>121</v>
      </c>
      <c r="E43" s="109">
        <f>SUM(E12:E41)</f>
        <v>4548960</v>
      </c>
    </row>
    <row r="44" spans="2:5" ht="14.5" customHeight="1" x14ac:dyDescent="0.35"/>
    <row r="45" spans="2:5" ht="14.5" customHeight="1" x14ac:dyDescent="0.35">
      <c r="B45" s="106"/>
      <c r="D45" s="107" t="s">
        <v>122</v>
      </c>
      <c r="E45" s="109">
        <v>166000</v>
      </c>
    </row>
    <row r="46" spans="2:5" ht="14.5" customHeight="1" x14ac:dyDescent="0.35">
      <c r="D46" s="107"/>
    </row>
    <row r="47" spans="2:5" ht="14.5" customHeight="1" x14ac:dyDescent="0.35">
      <c r="B47" s="72"/>
      <c r="D47" s="108" t="s">
        <v>123</v>
      </c>
      <c r="E47" s="73">
        <f>SUM(E43:E45)</f>
        <v>4714960</v>
      </c>
    </row>
    <row r="48" spans="2:5" ht="12.75" customHeight="1" x14ac:dyDescent="0.35">
      <c r="B48" s="71"/>
    </row>
    <row r="50" spans="1:6" ht="12" customHeight="1" x14ac:dyDescent="0.35"/>
    <row r="51" spans="1:6" ht="12" customHeight="1" x14ac:dyDescent="0.35"/>
    <row r="52" spans="1:6" ht="16.5" customHeight="1" x14ac:dyDescent="0.35"/>
    <row r="53" spans="1:6" ht="16.5" customHeight="1" x14ac:dyDescent="0.35"/>
    <row r="54" spans="1:6" ht="16.5" customHeight="1" x14ac:dyDescent="0.35"/>
    <row r="55" spans="1:6" ht="16.5" customHeight="1" x14ac:dyDescent="0.35"/>
    <row r="56" spans="1:6" ht="16.5" customHeight="1" x14ac:dyDescent="0.35"/>
    <row r="57" spans="1:6" ht="16.5" customHeight="1" x14ac:dyDescent="0.35"/>
    <row r="58" spans="1:6" ht="16.5" customHeight="1" x14ac:dyDescent="0.35"/>
    <row r="59" spans="1:6" ht="16.5" customHeight="1" x14ac:dyDescent="0.35"/>
    <row r="60" spans="1:6" ht="16.5" customHeight="1" x14ac:dyDescent="0.35"/>
    <row r="61" spans="1:6" ht="16.5" customHeight="1" x14ac:dyDescent="0.35"/>
    <row r="62" spans="1:6" ht="16.5" customHeight="1" x14ac:dyDescent="0.35">
      <c r="A62" s="74"/>
      <c r="F62" s="74"/>
    </row>
    <row r="63" spans="1:6" ht="16.5" customHeight="1" x14ac:dyDescent="0.35"/>
    <row r="64" spans="1:6" ht="16.5" customHeight="1" x14ac:dyDescent="0.35"/>
    <row r="65" spans="2:2" ht="16.5" customHeight="1" x14ac:dyDescent="0.35"/>
    <row r="70" spans="2:2" x14ac:dyDescent="0.35">
      <c r="B70" s="75"/>
    </row>
    <row r="71" spans="2:2" x14ac:dyDescent="0.35">
      <c r="B71" s="75"/>
    </row>
    <row r="72" spans="2:2" x14ac:dyDescent="0.35">
      <c r="B72" s="75"/>
    </row>
    <row r="73" spans="2:2" x14ac:dyDescent="0.35">
      <c r="B73" s="75"/>
    </row>
    <row r="74" spans="2:2" x14ac:dyDescent="0.35">
      <c r="B74" s="75"/>
    </row>
    <row r="75" spans="2:2" x14ac:dyDescent="0.35">
      <c r="B75" s="75"/>
    </row>
    <row r="76" spans="2:2" x14ac:dyDescent="0.35">
      <c r="B76" s="75"/>
    </row>
    <row r="77" spans="2:2" x14ac:dyDescent="0.35">
      <c r="B77" s="75"/>
    </row>
    <row r="78" spans="2:2" x14ac:dyDescent="0.35">
      <c r="B78" s="75"/>
    </row>
    <row r="79" spans="2:2" x14ac:dyDescent="0.35">
      <c r="B79" s="75"/>
    </row>
    <row r="80" spans="2:2" x14ac:dyDescent="0.35">
      <c r="B80" s="75"/>
    </row>
    <row r="81" spans="2:2" x14ac:dyDescent="0.35">
      <c r="B81" s="75"/>
    </row>
    <row r="82" spans="2:2" x14ac:dyDescent="0.35">
      <c r="B82" s="75"/>
    </row>
    <row r="83" spans="2:2" x14ac:dyDescent="0.35">
      <c r="B83" s="75"/>
    </row>
    <row r="84" spans="2:2" x14ac:dyDescent="0.35">
      <c r="B84" s="75"/>
    </row>
    <row r="85" spans="2:2" x14ac:dyDescent="0.35">
      <c r="B85" s="75"/>
    </row>
    <row r="86" spans="2:2" x14ac:dyDescent="0.35">
      <c r="B86" s="75"/>
    </row>
    <row r="87" spans="2:2" x14ac:dyDescent="0.35">
      <c r="B87" s="75"/>
    </row>
    <row r="88" spans="2:2" x14ac:dyDescent="0.35">
      <c r="B88" s="75"/>
    </row>
    <row r="89" spans="2:2" x14ac:dyDescent="0.35">
      <c r="B89" s="75"/>
    </row>
    <row r="90" spans="2:2" x14ac:dyDescent="0.35">
      <c r="B90" s="75"/>
    </row>
    <row r="91" spans="2:2" x14ac:dyDescent="0.35">
      <c r="B91" s="75"/>
    </row>
    <row r="92" spans="2:2" x14ac:dyDescent="0.35">
      <c r="B92" s="75"/>
    </row>
    <row r="93" spans="2:2" x14ac:dyDescent="0.35">
      <c r="B93" s="75"/>
    </row>
    <row r="94" spans="2:2" x14ac:dyDescent="0.35">
      <c r="B94" s="75"/>
    </row>
    <row r="95" spans="2:2" x14ac:dyDescent="0.35">
      <c r="B95" s="75"/>
    </row>
    <row r="96" spans="2:2" x14ac:dyDescent="0.35">
      <c r="B96" s="75"/>
    </row>
    <row r="97" spans="2:2" x14ac:dyDescent="0.35">
      <c r="B97" s="75"/>
    </row>
    <row r="98" spans="2:2" x14ac:dyDescent="0.35">
      <c r="B98" s="75"/>
    </row>
    <row r="99" spans="2:2" x14ac:dyDescent="0.35">
      <c r="B99" s="75"/>
    </row>
    <row r="100" spans="2:2" x14ac:dyDescent="0.35">
      <c r="B100" s="75"/>
    </row>
    <row r="101" spans="2:2" x14ac:dyDescent="0.35">
      <c r="B101" s="75"/>
    </row>
    <row r="102" spans="2:2" x14ac:dyDescent="0.35">
      <c r="B102" s="75"/>
    </row>
    <row r="103" spans="2:2" x14ac:dyDescent="0.35">
      <c r="B103" s="75"/>
    </row>
    <row r="104" spans="2:2" x14ac:dyDescent="0.35">
      <c r="B104" s="75"/>
    </row>
    <row r="105" spans="2:2" x14ac:dyDescent="0.35">
      <c r="B105" s="75"/>
    </row>
    <row r="106" spans="2:2" x14ac:dyDescent="0.35">
      <c r="B106" s="75"/>
    </row>
    <row r="107" spans="2:2" hidden="1" x14ac:dyDescent="0.35">
      <c r="B107" s="75" t="s">
        <v>112</v>
      </c>
    </row>
    <row r="108" spans="2:2" hidden="1" x14ac:dyDescent="0.35">
      <c r="B108" s="75" t="s">
        <v>112</v>
      </c>
    </row>
    <row r="109" spans="2:2" hidden="1" x14ac:dyDescent="0.35">
      <c r="B109" s="75" t="s">
        <v>112</v>
      </c>
    </row>
    <row r="110" spans="2:2" hidden="1" x14ac:dyDescent="0.35"/>
    <row r="111" spans="2:2" hidden="1" x14ac:dyDescent="0.35"/>
    <row r="112" spans="2:2" hidden="1" x14ac:dyDescent="0.35"/>
    <row r="113" hidden="1" x14ac:dyDescent="0.35"/>
    <row r="114" hidden="1" x14ac:dyDescent="0.35"/>
    <row r="115" hidden="1" x14ac:dyDescent="0.35"/>
    <row r="116" hidden="1" x14ac:dyDescent="0.35"/>
    <row r="117" hidden="1" x14ac:dyDescent="0.35"/>
    <row r="118" hidden="1" x14ac:dyDescent="0.35"/>
    <row r="119" hidden="1" x14ac:dyDescent="0.35"/>
    <row r="120" hidden="1" x14ac:dyDescent="0.35"/>
    <row r="121" hidden="1" x14ac:dyDescent="0.35"/>
    <row r="122" hidden="1" x14ac:dyDescent="0.35"/>
    <row r="123" hidden="1" x14ac:dyDescent="0.35"/>
    <row r="124" hidden="1" x14ac:dyDescent="0.35"/>
    <row r="125" hidden="1" x14ac:dyDescent="0.35"/>
    <row r="126" hidden="1" x14ac:dyDescent="0.35"/>
    <row r="127" hidden="1" x14ac:dyDescent="0.35"/>
    <row r="128" hidden="1" x14ac:dyDescent="0.35"/>
    <row r="129" hidden="1" x14ac:dyDescent="0.35"/>
    <row r="130" hidden="1" x14ac:dyDescent="0.35"/>
    <row r="131" hidden="1" x14ac:dyDescent="0.35"/>
    <row r="132" hidden="1" x14ac:dyDescent="0.35"/>
    <row r="133" hidden="1" x14ac:dyDescent="0.35"/>
    <row r="134" hidden="1" x14ac:dyDescent="0.35"/>
    <row r="135" hidden="1" x14ac:dyDescent="0.35"/>
    <row r="136" hidden="1" x14ac:dyDescent="0.35"/>
    <row r="137" hidden="1" x14ac:dyDescent="0.35"/>
    <row r="138" hidden="1" x14ac:dyDescent="0.35"/>
    <row r="139" hidden="1" x14ac:dyDescent="0.35"/>
    <row r="140" hidden="1" x14ac:dyDescent="0.35"/>
    <row r="141" hidden="1" x14ac:dyDescent="0.35"/>
    <row r="142" hidden="1" x14ac:dyDescent="0.35"/>
    <row r="143" hidden="1" x14ac:dyDescent="0.35"/>
    <row r="144" hidden="1" x14ac:dyDescent="0.35"/>
    <row r="145" hidden="1" x14ac:dyDescent="0.35"/>
    <row r="146" hidden="1" x14ac:dyDescent="0.35"/>
  </sheetData>
  <mergeCells count="4">
    <mergeCell ref="B6:E6"/>
    <mergeCell ref="C9:E9"/>
    <mergeCell ref="D2:E2"/>
    <mergeCell ref="D3:E3"/>
  </mergeCells>
  <dataValidations count="4">
    <dataValidation type="list" allowBlank="1" showInputMessage="1" showErrorMessage="1" sqref="WVJ983036:WVJ983057 WLN983036:WLN983057 WBR983036:WBR983057 VRV983036:VRV983057 VHZ983036:VHZ983057 UYD983036:UYD983057 UOH983036:UOH983057 UEL983036:UEL983057 TUP983036:TUP983057 TKT983036:TKT983057 TAX983036:TAX983057 SRB983036:SRB983057 SHF983036:SHF983057 RXJ983036:RXJ983057 RNN983036:RNN983057 RDR983036:RDR983057 QTV983036:QTV983057 QJZ983036:QJZ983057 QAD983036:QAD983057 PQH983036:PQH983057 PGL983036:PGL983057 OWP983036:OWP983057 OMT983036:OMT983057 OCX983036:OCX983057 NTB983036:NTB983057 NJF983036:NJF983057 MZJ983036:MZJ983057 MPN983036:MPN983057 MFR983036:MFR983057 LVV983036:LVV983057 LLZ983036:LLZ983057 LCD983036:LCD983057 KSH983036:KSH983057 KIL983036:KIL983057 JYP983036:JYP983057 JOT983036:JOT983057 JEX983036:JEX983057 IVB983036:IVB983057 ILF983036:ILF983057 IBJ983036:IBJ983057 HRN983036:HRN983057 HHR983036:HHR983057 GXV983036:GXV983057 GNZ983036:GNZ983057 GED983036:GED983057 FUH983036:FUH983057 FKL983036:FKL983057 FAP983036:FAP983057 EQT983036:EQT983057 EGX983036:EGX983057 DXB983036:DXB983057 DNF983036:DNF983057 DDJ983036:DDJ983057 CTN983036:CTN983057 CJR983036:CJR983057 BZV983036:BZV983057 BPZ983036:BPZ983057 BGD983036:BGD983057 AWH983036:AWH983057 AML983036:AML983057 ACP983036:ACP983057 ST983036:ST983057 IX983036:IX983057 WVJ917500:WVJ917521 WLN917500:WLN917521 WBR917500:WBR917521 VRV917500:VRV917521 VHZ917500:VHZ917521 UYD917500:UYD917521 UOH917500:UOH917521 UEL917500:UEL917521 TUP917500:TUP917521 TKT917500:TKT917521 TAX917500:TAX917521 SRB917500:SRB917521 SHF917500:SHF917521 RXJ917500:RXJ917521 RNN917500:RNN917521 RDR917500:RDR917521 QTV917500:QTV917521 QJZ917500:QJZ917521 QAD917500:QAD917521 PQH917500:PQH917521 PGL917500:PGL917521 OWP917500:OWP917521 OMT917500:OMT917521 OCX917500:OCX917521 NTB917500:NTB917521 NJF917500:NJF917521 MZJ917500:MZJ917521 MPN917500:MPN917521 MFR917500:MFR917521 LVV917500:LVV917521 LLZ917500:LLZ917521 LCD917500:LCD917521 KSH917500:KSH917521 KIL917500:KIL917521 JYP917500:JYP917521 JOT917500:JOT917521 JEX917500:JEX917521 IVB917500:IVB917521 ILF917500:ILF917521 IBJ917500:IBJ917521 HRN917500:HRN917521 HHR917500:HHR917521 GXV917500:GXV917521 GNZ917500:GNZ917521 GED917500:GED917521 FUH917500:FUH917521 FKL917500:FKL917521 FAP917500:FAP917521 EQT917500:EQT917521 EGX917500:EGX917521 DXB917500:DXB917521 DNF917500:DNF917521 DDJ917500:DDJ917521 CTN917500:CTN917521 CJR917500:CJR917521 BZV917500:BZV917521 BPZ917500:BPZ917521 BGD917500:BGD917521 AWH917500:AWH917521 AML917500:AML917521 ACP917500:ACP917521 ST917500:ST917521 IX917500:IX917521 WVJ851964:WVJ851985 WLN851964:WLN851985 WBR851964:WBR851985 VRV851964:VRV851985 VHZ851964:VHZ851985 UYD851964:UYD851985 UOH851964:UOH851985 UEL851964:UEL851985 TUP851964:TUP851985 TKT851964:TKT851985 TAX851964:TAX851985 SRB851964:SRB851985 SHF851964:SHF851985 RXJ851964:RXJ851985 RNN851964:RNN851985 RDR851964:RDR851985 QTV851964:QTV851985 QJZ851964:QJZ851985 QAD851964:QAD851985 PQH851964:PQH851985 PGL851964:PGL851985 OWP851964:OWP851985 OMT851964:OMT851985 OCX851964:OCX851985 NTB851964:NTB851985 NJF851964:NJF851985 MZJ851964:MZJ851985 MPN851964:MPN851985 MFR851964:MFR851985 LVV851964:LVV851985 LLZ851964:LLZ851985 LCD851964:LCD851985 KSH851964:KSH851985 KIL851964:KIL851985 JYP851964:JYP851985 JOT851964:JOT851985 JEX851964:JEX851985 IVB851964:IVB851985 ILF851964:ILF851985 IBJ851964:IBJ851985 HRN851964:HRN851985 HHR851964:HHR851985 GXV851964:GXV851985 GNZ851964:GNZ851985 GED851964:GED851985 FUH851964:FUH851985 FKL851964:FKL851985 FAP851964:FAP851985 EQT851964:EQT851985 EGX851964:EGX851985 DXB851964:DXB851985 DNF851964:DNF851985 DDJ851964:DDJ851985 CTN851964:CTN851985 CJR851964:CJR851985 BZV851964:BZV851985 BPZ851964:BPZ851985 BGD851964:BGD851985 AWH851964:AWH851985 AML851964:AML851985 ACP851964:ACP851985 ST851964:ST851985 IX851964:IX851985 WVJ786428:WVJ786449 WLN786428:WLN786449 WBR786428:WBR786449 VRV786428:VRV786449 VHZ786428:VHZ786449 UYD786428:UYD786449 UOH786428:UOH786449 UEL786428:UEL786449 TUP786428:TUP786449 TKT786428:TKT786449 TAX786428:TAX786449 SRB786428:SRB786449 SHF786428:SHF786449 RXJ786428:RXJ786449 RNN786428:RNN786449 RDR786428:RDR786449 QTV786428:QTV786449 QJZ786428:QJZ786449 QAD786428:QAD786449 PQH786428:PQH786449 PGL786428:PGL786449 OWP786428:OWP786449 OMT786428:OMT786449 OCX786428:OCX786449 NTB786428:NTB786449 NJF786428:NJF786449 MZJ786428:MZJ786449 MPN786428:MPN786449 MFR786428:MFR786449 LVV786428:LVV786449 LLZ786428:LLZ786449 LCD786428:LCD786449 KSH786428:KSH786449 KIL786428:KIL786449 JYP786428:JYP786449 JOT786428:JOT786449 JEX786428:JEX786449 IVB786428:IVB786449 ILF786428:ILF786449 IBJ786428:IBJ786449 HRN786428:HRN786449 HHR786428:HHR786449 GXV786428:GXV786449 GNZ786428:GNZ786449 GED786428:GED786449 FUH786428:FUH786449 FKL786428:FKL786449 FAP786428:FAP786449 EQT786428:EQT786449 EGX786428:EGX786449 DXB786428:DXB786449 DNF786428:DNF786449 DDJ786428:DDJ786449 CTN786428:CTN786449 CJR786428:CJR786449 BZV786428:BZV786449 BPZ786428:BPZ786449 BGD786428:BGD786449 AWH786428:AWH786449 AML786428:AML786449 ACP786428:ACP786449 ST786428:ST786449 IX786428:IX786449 WVJ720892:WVJ720913 WLN720892:WLN720913 WBR720892:WBR720913 VRV720892:VRV720913 VHZ720892:VHZ720913 UYD720892:UYD720913 UOH720892:UOH720913 UEL720892:UEL720913 TUP720892:TUP720913 TKT720892:TKT720913 TAX720892:TAX720913 SRB720892:SRB720913 SHF720892:SHF720913 RXJ720892:RXJ720913 RNN720892:RNN720913 RDR720892:RDR720913 QTV720892:QTV720913 QJZ720892:QJZ720913 QAD720892:QAD720913 PQH720892:PQH720913 PGL720892:PGL720913 OWP720892:OWP720913 OMT720892:OMT720913 OCX720892:OCX720913 NTB720892:NTB720913 NJF720892:NJF720913 MZJ720892:MZJ720913 MPN720892:MPN720913 MFR720892:MFR720913 LVV720892:LVV720913 LLZ720892:LLZ720913 LCD720892:LCD720913 KSH720892:KSH720913 KIL720892:KIL720913 JYP720892:JYP720913 JOT720892:JOT720913 JEX720892:JEX720913 IVB720892:IVB720913 ILF720892:ILF720913 IBJ720892:IBJ720913 HRN720892:HRN720913 HHR720892:HHR720913 GXV720892:GXV720913 GNZ720892:GNZ720913 GED720892:GED720913 FUH720892:FUH720913 FKL720892:FKL720913 FAP720892:FAP720913 EQT720892:EQT720913 EGX720892:EGX720913 DXB720892:DXB720913 DNF720892:DNF720913 DDJ720892:DDJ720913 CTN720892:CTN720913 CJR720892:CJR720913 BZV720892:BZV720913 BPZ720892:BPZ720913 BGD720892:BGD720913 AWH720892:AWH720913 AML720892:AML720913 ACP720892:ACP720913 ST720892:ST720913 IX720892:IX720913 WVJ655356:WVJ655377 WLN655356:WLN655377 WBR655356:WBR655377 VRV655356:VRV655377 VHZ655356:VHZ655377 UYD655356:UYD655377 UOH655356:UOH655377 UEL655356:UEL655377 TUP655356:TUP655377 TKT655356:TKT655377 TAX655356:TAX655377 SRB655356:SRB655377 SHF655356:SHF655377 RXJ655356:RXJ655377 RNN655356:RNN655377 RDR655356:RDR655377 QTV655356:QTV655377 QJZ655356:QJZ655377 QAD655356:QAD655377 PQH655356:PQH655377 PGL655356:PGL655377 OWP655356:OWP655377 OMT655356:OMT655377 OCX655356:OCX655377 NTB655356:NTB655377 NJF655356:NJF655377 MZJ655356:MZJ655377 MPN655356:MPN655377 MFR655356:MFR655377 LVV655356:LVV655377 LLZ655356:LLZ655377 LCD655356:LCD655377 KSH655356:KSH655377 KIL655356:KIL655377 JYP655356:JYP655377 JOT655356:JOT655377 JEX655356:JEX655377 IVB655356:IVB655377 ILF655356:ILF655377 IBJ655356:IBJ655377 HRN655356:HRN655377 HHR655356:HHR655377 GXV655356:GXV655377 GNZ655356:GNZ655377 GED655356:GED655377 FUH655356:FUH655377 FKL655356:FKL655377 FAP655356:FAP655377 EQT655356:EQT655377 EGX655356:EGX655377 DXB655356:DXB655377 DNF655356:DNF655377 DDJ655356:DDJ655377 CTN655356:CTN655377 CJR655356:CJR655377 BZV655356:BZV655377 BPZ655356:BPZ655377 BGD655356:BGD655377 AWH655356:AWH655377 AML655356:AML655377 ACP655356:ACP655377 ST655356:ST655377 IX655356:IX655377 WVJ589820:WVJ589841 WLN589820:WLN589841 WBR589820:WBR589841 VRV589820:VRV589841 VHZ589820:VHZ589841 UYD589820:UYD589841 UOH589820:UOH589841 UEL589820:UEL589841 TUP589820:TUP589841 TKT589820:TKT589841 TAX589820:TAX589841 SRB589820:SRB589841 SHF589820:SHF589841 RXJ589820:RXJ589841 RNN589820:RNN589841 RDR589820:RDR589841 QTV589820:QTV589841 QJZ589820:QJZ589841 QAD589820:QAD589841 PQH589820:PQH589841 PGL589820:PGL589841 OWP589820:OWP589841 OMT589820:OMT589841 OCX589820:OCX589841 NTB589820:NTB589841 NJF589820:NJF589841 MZJ589820:MZJ589841 MPN589820:MPN589841 MFR589820:MFR589841 LVV589820:LVV589841 LLZ589820:LLZ589841 LCD589820:LCD589841 KSH589820:KSH589841 KIL589820:KIL589841 JYP589820:JYP589841 JOT589820:JOT589841 JEX589820:JEX589841 IVB589820:IVB589841 ILF589820:ILF589841 IBJ589820:IBJ589841 HRN589820:HRN589841 HHR589820:HHR589841 GXV589820:GXV589841 GNZ589820:GNZ589841 GED589820:GED589841 FUH589820:FUH589841 FKL589820:FKL589841 FAP589820:FAP589841 EQT589820:EQT589841 EGX589820:EGX589841 DXB589820:DXB589841 DNF589820:DNF589841 DDJ589820:DDJ589841 CTN589820:CTN589841 CJR589820:CJR589841 BZV589820:BZV589841 BPZ589820:BPZ589841 BGD589820:BGD589841 AWH589820:AWH589841 AML589820:AML589841 ACP589820:ACP589841 ST589820:ST589841 IX589820:IX589841 WVJ524284:WVJ524305 WLN524284:WLN524305 WBR524284:WBR524305 VRV524284:VRV524305 VHZ524284:VHZ524305 UYD524284:UYD524305 UOH524284:UOH524305 UEL524284:UEL524305 TUP524284:TUP524305 TKT524284:TKT524305 TAX524284:TAX524305 SRB524284:SRB524305 SHF524284:SHF524305 RXJ524284:RXJ524305 RNN524284:RNN524305 RDR524284:RDR524305 QTV524284:QTV524305 QJZ524284:QJZ524305 QAD524284:QAD524305 PQH524284:PQH524305 PGL524284:PGL524305 OWP524284:OWP524305 OMT524284:OMT524305 OCX524284:OCX524305 NTB524284:NTB524305 NJF524284:NJF524305 MZJ524284:MZJ524305 MPN524284:MPN524305 MFR524284:MFR524305 LVV524284:LVV524305 LLZ524284:LLZ524305 LCD524284:LCD524305 KSH524284:KSH524305 KIL524284:KIL524305 JYP524284:JYP524305 JOT524284:JOT524305 JEX524284:JEX524305 IVB524284:IVB524305 ILF524284:ILF524305 IBJ524284:IBJ524305 HRN524284:HRN524305 HHR524284:HHR524305 GXV524284:GXV524305 GNZ524284:GNZ524305 GED524284:GED524305 FUH524284:FUH524305 FKL524284:FKL524305 FAP524284:FAP524305 EQT524284:EQT524305 EGX524284:EGX524305 DXB524284:DXB524305 DNF524284:DNF524305 DDJ524284:DDJ524305 CTN524284:CTN524305 CJR524284:CJR524305 BZV524284:BZV524305 BPZ524284:BPZ524305 BGD524284:BGD524305 AWH524284:AWH524305 AML524284:AML524305 ACP524284:ACP524305 ST524284:ST524305 IX524284:IX524305 WVJ458748:WVJ458769 WLN458748:WLN458769 WBR458748:WBR458769 VRV458748:VRV458769 VHZ458748:VHZ458769 UYD458748:UYD458769 UOH458748:UOH458769 UEL458748:UEL458769 TUP458748:TUP458769 TKT458748:TKT458769 TAX458748:TAX458769 SRB458748:SRB458769 SHF458748:SHF458769 RXJ458748:RXJ458769 RNN458748:RNN458769 RDR458748:RDR458769 QTV458748:QTV458769 QJZ458748:QJZ458769 QAD458748:QAD458769 PQH458748:PQH458769 PGL458748:PGL458769 OWP458748:OWP458769 OMT458748:OMT458769 OCX458748:OCX458769 NTB458748:NTB458769 NJF458748:NJF458769 MZJ458748:MZJ458769 MPN458748:MPN458769 MFR458748:MFR458769 LVV458748:LVV458769 LLZ458748:LLZ458769 LCD458748:LCD458769 KSH458748:KSH458769 KIL458748:KIL458769 JYP458748:JYP458769 JOT458748:JOT458769 JEX458748:JEX458769 IVB458748:IVB458769 ILF458748:ILF458769 IBJ458748:IBJ458769 HRN458748:HRN458769 HHR458748:HHR458769 GXV458748:GXV458769 GNZ458748:GNZ458769 GED458748:GED458769 FUH458748:FUH458769 FKL458748:FKL458769 FAP458748:FAP458769 EQT458748:EQT458769 EGX458748:EGX458769 DXB458748:DXB458769 DNF458748:DNF458769 DDJ458748:DDJ458769 CTN458748:CTN458769 CJR458748:CJR458769 BZV458748:BZV458769 BPZ458748:BPZ458769 BGD458748:BGD458769 AWH458748:AWH458769 AML458748:AML458769 ACP458748:ACP458769 ST458748:ST458769 IX458748:IX458769 WVJ393212:WVJ393233 WLN393212:WLN393233 WBR393212:WBR393233 VRV393212:VRV393233 VHZ393212:VHZ393233 UYD393212:UYD393233 UOH393212:UOH393233 UEL393212:UEL393233 TUP393212:TUP393233 TKT393212:TKT393233 TAX393212:TAX393233 SRB393212:SRB393233 SHF393212:SHF393233 RXJ393212:RXJ393233 RNN393212:RNN393233 RDR393212:RDR393233 QTV393212:QTV393233 QJZ393212:QJZ393233 QAD393212:QAD393233 PQH393212:PQH393233 PGL393212:PGL393233 OWP393212:OWP393233 OMT393212:OMT393233 OCX393212:OCX393233 NTB393212:NTB393233 NJF393212:NJF393233 MZJ393212:MZJ393233 MPN393212:MPN393233 MFR393212:MFR393233 LVV393212:LVV393233 LLZ393212:LLZ393233 LCD393212:LCD393233 KSH393212:KSH393233 KIL393212:KIL393233 JYP393212:JYP393233 JOT393212:JOT393233 JEX393212:JEX393233 IVB393212:IVB393233 ILF393212:ILF393233 IBJ393212:IBJ393233 HRN393212:HRN393233 HHR393212:HHR393233 GXV393212:GXV393233 GNZ393212:GNZ393233 GED393212:GED393233 FUH393212:FUH393233 FKL393212:FKL393233 FAP393212:FAP393233 EQT393212:EQT393233 EGX393212:EGX393233 DXB393212:DXB393233 DNF393212:DNF393233 DDJ393212:DDJ393233 CTN393212:CTN393233 CJR393212:CJR393233 BZV393212:BZV393233 BPZ393212:BPZ393233 BGD393212:BGD393233 AWH393212:AWH393233 AML393212:AML393233 ACP393212:ACP393233 ST393212:ST393233 IX393212:IX393233 WVJ327676:WVJ327697 WLN327676:WLN327697 WBR327676:WBR327697 VRV327676:VRV327697 VHZ327676:VHZ327697 UYD327676:UYD327697 UOH327676:UOH327697 UEL327676:UEL327697 TUP327676:TUP327697 TKT327676:TKT327697 TAX327676:TAX327697 SRB327676:SRB327697 SHF327676:SHF327697 RXJ327676:RXJ327697 RNN327676:RNN327697 RDR327676:RDR327697 QTV327676:QTV327697 QJZ327676:QJZ327697 QAD327676:QAD327697 PQH327676:PQH327697 PGL327676:PGL327697 OWP327676:OWP327697 OMT327676:OMT327697 OCX327676:OCX327697 NTB327676:NTB327697 NJF327676:NJF327697 MZJ327676:MZJ327697 MPN327676:MPN327697 MFR327676:MFR327697 LVV327676:LVV327697 LLZ327676:LLZ327697 LCD327676:LCD327697 KSH327676:KSH327697 KIL327676:KIL327697 JYP327676:JYP327697 JOT327676:JOT327697 JEX327676:JEX327697 IVB327676:IVB327697 ILF327676:ILF327697 IBJ327676:IBJ327697 HRN327676:HRN327697 HHR327676:HHR327697 GXV327676:GXV327697 GNZ327676:GNZ327697 GED327676:GED327697 FUH327676:FUH327697 FKL327676:FKL327697 FAP327676:FAP327697 EQT327676:EQT327697 EGX327676:EGX327697 DXB327676:DXB327697 DNF327676:DNF327697 DDJ327676:DDJ327697 CTN327676:CTN327697 CJR327676:CJR327697 BZV327676:BZV327697 BPZ327676:BPZ327697 BGD327676:BGD327697 AWH327676:AWH327697 AML327676:AML327697 ACP327676:ACP327697 ST327676:ST327697 IX327676:IX327697 WVJ262140:WVJ262161 WLN262140:WLN262161 WBR262140:WBR262161 VRV262140:VRV262161 VHZ262140:VHZ262161 UYD262140:UYD262161 UOH262140:UOH262161 UEL262140:UEL262161 TUP262140:TUP262161 TKT262140:TKT262161 TAX262140:TAX262161 SRB262140:SRB262161 SHF262140:SHF262161 RXJ262140:RXJ262161 RNN262140:RNN262161 RDR262140:RDR262161 QTV262140:QTV262161 QJZ262140:QJZ262161 QAD262140:QAD262161 PQH262140:PQH262161 PGL262140:PGL262161 OWP262140:OWP262161 OMT262140:OMT262161 OCX262140:OCX262161 NTB262140:NTB262161 NJF262140:NJF262161 MZJ262140:MZJ262161 MPN262140:MPN262161 MFR262140:MFR262161 LVV262140:LVV262161 LLZ262140:LLZ262161 LCD262140:LCD262161 KSH262140:KSH262161 KIL262140:KIL262161 JYP262140:JYP262161 JOT262140:JOT262161 JEX262140:JEX262161 IVB262140:IVB262161 ILF262140:ILF262161 IBJ262140:IBJ262161 HRN262140:HRN262161 HHR262140:HHR262161 GXV262140:GXV262161 GNZ262140:GNZ262161 GED262140:GED262161 FUH262140:FUH262161 FKL262140:FKL262161 FAP262140:FAP262161 EQT262140:EQT262161 EGX262140:EGX262161 DXB262140:DXB262161 DNF262140:DNF262161 DDJ262140:DDJ262161 CTN262140:CTN262161 CJR262140:CJR262161 BZV262140:BZV262161 BPZ262140:BPZ262161 BGD262140:BGD262161 AWH262140:AWH262161 AML262140:AML262161 ACP262140:ACP262161 ST262140:ST262161 IX262140:IX262161 WVJ196604:WVJ196625 WLN196604:WLN196625 WBR196604:WBR196625 VRV196604:VRV196625 VHZ196604:VHZ196625 UYD196604:UYD196625 UOH196604:UOH196625 UEL196604:UEL196625 TUP196604:TUP196625 TKT196604:TKT196625 TAX196604:TAX196625 SRB196604:SRB196625 SHF196604:SHF196625 RXJ196604:RXJ196625 RNN196604:RNN196625 RDR196604:RDR196625 QTV196604:QTV196625 QJZ196604:QJZ196625 QAD196604:QAD196625 PQH196604:PQH196625 PGL196604:PGL196625 OWP196604:OWP196625 OMT196604:OMT196625 OCX196604:OCX196625 NTB196604:NTB196625 NJF196604:NJF196625 MZJ196604:MZJ196625 MPN196604:MPN196625 MFR196604:MFR196625 LVV196604:LVV196625 LLZ196604:LLZ196625 LCD196604:LCD196625 KSH196604:KSH196625 KIL196604:KIL196625 JYP196604:JYP196625 JOT196604:JOT196625 JEX196604:JEX196625 IVB196604:IVB196625 ILF196604:ILF196625 IBJ196604:IBJ196625 HRN196604:HRN196625 HHR196604:HHR196625 GXV196604:GXV196625 GNZ196604:GNZ196625 GED196604:GED196625 FUH196604:FUH196625 FKL196604:FKL196625 FAP196604:FAP196625 EQT196604:EQT196625 EGX196604:EGX196625 DXB196604:DXB196625 DNF196604:DNF196625 DDJ196604:DDJ196625 CTN196604:CTN196625 CJR196604:CJR196625 BZV196604:BZV196625 BPZ196604:BPZ196625 BGD196604:BGD196625 AWH196604:AWH196625 AML196604:AML196625 ACP196604:ACP196625 ST196604:ST196625 IX196604:IX196625 WVJ131068:WVJ131089 WLN131068:WLN131089 WBR131068:WBR131089 VRV131068:VRV131089 VHZ131068:VHZ131089 UYD131068:UYD131089 UOH131068:UOH131089 UEL131068:UEL131089 TUP131068:TUP131089 TKT131068:TKT131089 TAX131068:TAX131089 SRB131068:SRB131089 SHF131068:SHF131089 RXJ131068:RXJ131089 RNN131068:RNN131089 RDR131068:RDR131089 QTV131068:QTV131089 QJZ131068:QJZ131089 QAD131068:QAD131089 PQH131068:PQH131089 PGL131068:PGL131089 OWP131068:OWP131089 OMT131068:OMT131089 OCX131068:OCX131089 NTB131068:NTB131089 NJF131068:NJF131089 MZJ131068:MZJ131089 MPN131068:MPN131089 MFR131068:MFR131089 LVV131068:LVV131089 LLZ131068:LLZ131089 LCD131068:LCD131089 KSH131068:KSH131089 KIL131068:KIL131089 JYP131068:JYP131089 JOT131068:JOT131089 JEX131068:JEX131089 IVB131068:IVB131089 ILF131068:ILF131089 IBJ131068:IBJ131089 HRN131068:HRN131089 HHR131068:HHR131089 GXV131068:GXV131089 GNZ131068:GNZ131089 GED131068:GED131089 FUH131068:FUH131089 FKL131068:FKL131089 FAP131068:FAP131089 EQT131068:EQT131089 EGX131068:EGX131089 DXB131068:DXB131089 DNF131068:DNF131089 DDJ131068:DDJ131089 CTN131068:CTN131089 CJR131068:CJR131089 BZV131068:BZV131089 BPZ131068:BPZ131089 BGD131068:BGD131089 AWH131068:AWH131089 AML131068:AML131089 ACP131068:ACP131089 ST131068:ST131089 IX131068:IX131089 WVJ65532:WVJ65553 WLN65532:WLN65553 WBR65532:WBR65553 VRV65532:VRV65553 VHZ65532:VHZ65553 UYD65532:UYD65553 UOH65532:UOH65553 UEL65532:UEL65553 TUP65532:TUP65553 TKT65532:TKT65553 TAX65532:TAX65553 SRB65532:SRB65553 SHF65532:SHF65553 RXJ65532:RXJ65553 RNN65532:RNN65553 RDR65532:RDR65553 QTV65532:QTV65553 QJZ65532:QJZ65553 QAD65532:QAD65553 PQH65532:PQH65553 PGL65532:PGL65553 OWP65532:OWP65553 OMT65532:OMT65553 OCX65532:OCX65553 NTB65532:NTB65553 NJF65532:NJF65553 MZJ65532:MZJ65553 MPN65532:MPN65553 MFR65532:MFR65553 LVV65532:LVV65553 LLZ65532:LLZ65553 LCD65532:LCD65553 KSH65532:KSH65553 KIL65532:KIL65553 JYP65532:JYP65553 JOT65532:JOT65553 JEX65532:JEX65553 IVB65532:IVB65553 ILF65532:ILF65553 IBJ65532:IBJ65553 HRN65532:HRN65553 HHR65532:HHR65553 GXV65532:GXV65553 GNZ65532:GNZ65553 GED65532:GED65553 FUH65532:FUH65553 FKL65532:FKL65553 FAP65532:FAP65553 EQT65532:EQT65553 EGX65532:EGX65553 DXB65532:DXB65553 DNF65532:DNF65553 DDJ65532:DDJ65553 CTN65532:CTN65553 CJR65532:CJR65553 BZV65532:BZV65553 BPZ65532:BPZ65553 BGD65532:BGD65553 AWH65532:AWH65553 AML65532:AML65553 ACP65532:ACP65553 ST65532:ST65553 IX65532:IX65553 WVJ11:WVJ41 WLN11:WLN41 WBR11:WBR41 VRV11:VRV41 VHZ11:VHZ41 UYD11:UYD41 UOH11:UOH41 UEL11:UEL41 TUP11:TUP41 TKT11:TKT41 TAX11:TAX41 SRB11:SRB41 SHF11:SHF41 RXJ11:RXJ41 RNN11:RNN41 RDR11:RDR41 QTV11:QTV41 QJZ11:QJZ41 QAD11:QAD41 PQH11:PQH41 PGL11:PGL41 OWP11:OWP41 OMT11:OMT41 OCX11:OCX41 NTB11:NTB41 NJF11:NJF41 MZJ11:MZJ41 MPN11:MPN41 MFR11:MFR41 LVV11:LVV41 LLZ11:LLZ41 LCD11:LCD41 KSH11:KSH41 KIL11:KIL41 JYP11:JYP41 JOT11:JOT41 JEX11:JEX41 IVB11:IVB41 ILF11:ILF41 IBJ11:IBJ41 HRN11:HRN41 HHR11:HHR41 GXV11:GXV41 GNZ11:GNZ41 GED11:GED41 FUH11:FUH41 FKL11:FKL41 FAP11:FAP41 EQT11:EQT41 EGX11:EGX41 DXB11:DXB41 DNF11:DNF41 DDJ11:DDJ41 CTN11:CTN41 CJR11:CJR41 BZV11:BZV41 BPZ11:BPZ41 BGD11:BGD41 AWH11:AWH41 AML11:AML41 ACP11:ACP41 ST11:ST41 IX11:IX41" xr:uid="{00000000-0002-0000-0400-000000000000}">
      <formula1>#REF!</formula1>
    </dataValidation>
    <dataValidation type="decimal" allowBlank="1" showInputMessage="1" showErrorMessage="1" sqref="WVL983037:WVL983057 IZ12:IZ41 SV12:SV41 ACR12:ACR41 AMN12:AMN41 AWJ12:AWJ41 BGF12:BGF41 BQB12:BQB41 BZX12:BZX41 CJT12:CJT41 CTP12:CTP41 DDL12:DDL41 DNH12:DNH41 DXD12:DXD41 EGZ12:EGZ41 EQV12:EQV41 FAR12:FAR41 FKN12:FKN41 FUJ12:FUJ41 GEF12:GEF41 GOB12:GOB41 GXX12:GXX41 HHT12:HHT41 HRP12:HRP41 IBL12:IBL41 ILH12:ILH41 IVD12:IVD41 JEZ12:JEZ41 JOV12:JOV41 JYR12:JYR41 KIN12:KIN41 KSJ12:KSJ41 LCF12:LCF41 LMB12:LMB41 LVX12:LVX41 MFT12:MFT41 MPP12:MPP41 MZL12:MZL41 NJH12:NJH41 NTD12:NTD41 OCZ12:OCZ41 OMV12:OMV41 OWR12:OWR41 PGN12:PGN41 PQJ12:PQJ41 QAF12:QAF41 QKB12:QKB41 QTX12:QTX41 RDT12:RDT41 RNP12:RNP41 RXL12:RXL41 SHH12:SHH41 SRD12:SRD41 TAZ12:TAZ41 TKV12:TKV41 TUR12:TUR41 UEN12:UEN41 UOJ12:UOJ41 UYF12:UYF41 VIB12:VIB41 VRX12:VRX41 WBT12:WBT41 WLP12:WLP41 WVL12:WVL41 D65533:D65553 IZ65533:IZ65553 SV65533:SV65553 ACR65533:ACR65553 AMN65533:AMN65553 AWJ65533:AWJ65553 BGF65533:BGF65553 BQB65533:BQB65553 BZX65533:BZX65553 CJT65533:CJT65553 CTP65533:CTP65553 DDL65533:DDL65553 DNH65533:DNH65553 DXD65533:DXD65553 EGZ65533:EGZ65553 EQV65533:EQV65553 FAR65533:FAR65553 FKN65533:FKN65553 FUJ65533:FUJ65553 GEF65533:GEF65553 GOB65533:GOB65553 GXX65533:GXX65553 HHT65533:HHT65553 HRP65533:HRP65553 IBL65533:IBL65553 ILH65533:ILH65553 IVD65533:IVD65553 JEZ65533:JEZ65553 JOV65533:JOV65553 JYR65533:JYR65553 KIN65533:KIN65553 KSJ65533:KSJ65553 LCF65533:LCF65553 LMB65533:LMB65553 LVX65533:LVX65553 MFT65533:MFT65553 MPP65533:MPP65553 MZL65533:MZL65553 NJH65533:NJH65553 NTD65533:NTD65553 OCZ65533:OCZ65553 OMV65533:OMV65553 OWR65533:OWR65553 PGN65533:PGN65553 PQJ65533:PQJ65553 QAF65533:QAF65553 QKB65533:QKB65553 QTX65533:QTX65553 RDT65533:RDT65553 RNP65533:RNP65553 RXL65533:RXL65553 SHH65533:SHH65553 SRD65533:SRD65553 TAZ65533:TAZ65553 TKV65533:TKV65553 TUR65533:TUR65553 UEN65533:UEN65553 UOJ65533:UOJ65553 UYF65533:UYF65553 VIB65533:VIB65553 VRX65533:VRX65553 WBT65533:WBT65553 WLP65533:WLP65553 WVL65533:WVL65553 D131069:D131089 IZ131069:IZ131089 SV131069:SV131089 ACR131069:ACR131089 AMN131069:AMN131089 AWJ131069:AWJ131089 BGF131069:BGF131089 BQB131069:BQB131089 BZX131069:BZX131089 CJT131069:CJT131089 CTP131069:CTP131089 DDL131069:DDL131089 DNH131069:DNH131089 DXD131069:DXD131089 EGZ131069:EGZ131089 EQV131069:EQV131089 FAR131069:FAR131089 FKN131069:FKN131089 FUJ131069:FUJ131089 GEF131069:GEF131089 GOB131069:GOB131089 GXX131069:GXX131089 HHT131069:HHT131089 HRP131069:HRP131089 IBL131069:IBL131089 ILH131069:ILH131089 IVD131069:IVD131089 JEZ131069:JEZ131089 JOV131069:JOV131089 JYR131069:JYR131089 KIN131069:KIN131089 KSJ131069:KSJ131089 LCF131069:LCF131089 LMB131069:LMB131089 LVX131069:LVX131089 MFT131069:MFT131089 MPP131069:MPP131089 MZL131069:MZL131089 NJH131069:NJH131089 NTD131069:NTD131089 OCZ131069:OCZ131089 OMV131069:OMV131089 OWR131069:OWR131089 PGN131069:PGN131089 PQJ131069:PQJ131089 QAF131069:QAF131089 QKB131069:QKB131089 QTX131069:QTX131089 RDT131069:RDT131089 RNP131069:RNP131089 RXL131069:RXL131089 SHH131069:SHH131089 SRD131069:SRD131089 TAZ131069:TAZ131089 TKV131069:TKV131089 TUR131069:TUR131089 UEN131069:UEN131089 UOJ131069:UOJ131089 UYF131069:UYF131089 VIB131069:VIB131089 VRX131069:VRX131089 WBT131069:WBT131089 WLP131069:WLP131089 WVL131069:WVL131089 D196605:D196625 IZ196605:IZ196625 SV196605:SV196625 ACR196605:ACR196625 AMN196605:AMN196625 AWJ196605:AWJ196625 BGF196605:BGF196625 BQB196605:BQB196625 BZX196605:BZX196625 CJT196605:CJT196625 CTP196605:CTP196625 DDL196605:DDL196625 DNH196605:DNH196625 DXD196605:DXD196625 EGZ196605:EGZ196625 EQV196605:EQV196625 FAR196605:FAR196625 FKN196605:FKN196625 FUJ196605:FUJ196625 GEF196605:GEF196625 GOB196605:GOB196625 GXX196605:GXX196625 HHT196605:HHT196625 HRP196605:HRP196625 IBL196605:IBL196625 ILH196605:ILH196625 IVD196605:IVD196625 JEZ196605:JEZ196625 JOV196605:JOV196625 JYR196605:JYR196625 KIN196605:KIN196625 KSJ196605:KSJ196625 LCF196605:LCF196625 LMB196605:LMB196625 LVX196605:LVX196625 MFT196605:MFT196625 MPP196605:MPP196625 MZL196605:MZL196625 NJH196605:NJH196625 NTD196605:NTD196625 OCZ196605:OCZ196625 OMV196605:OMV196625 OWR196605:OWR196625 PGN196605:PGN196625 PQJ196605:PQJ196625 QAF196605:QAF196625 QKB196605:QKB196625 QTX196605:QTX196625 RDT196605:RDT196625 RNP196605:RNP196625 RXL196605:RXL196625 SHH196605:SHH196625 SRD196605:SRD196625 TAZ196605:TAZ196625 TKV196605:TKV196625 TUR196605:TUR196625 UEN196605:UEN196625 UOJ196605:UOJ196625 UYF196605:UYF196625 VIB196605:VIB196625 VRX196605:VRX196625 WBT196605:WBT196625 WLP196605:WLP196625 WVL196605:WVL196625 D262141:D262161 IZ262141:IZ262161 SV262141:SV262161 ACR262141:ACR262161 AMN262141:AMN262161 AWJ262141:AWJ262161 BGF262141:BGF262161 BQB262141:BQB262161 BZX262141:BZX262161 CJT262141:CJT262161 CTP262141:CTP262161 DDL262141:DDL262161 DNH262141:DNH262161 DXD262141:DXD262161 EGZ262141:EGZ262161 EQV262141:EQV262161 FAR262141:FAR262161 FKN262141:FKN262161 FUJ262141:FUJ262161 GEF262141:GEF262161 GOB262141:GOB262161 GXX262141:GXX262161 HHT262141:HHT262161 HRP262141:HRP262161 IBL262141:IBL262161 ILH262141:ILH262161 IVD262141:IVD262161 JEZ262141:JEZ262161 JOV262141:JOV262161 JYR262141:JYR262161 KIN262141:KIN262161 KSJ262141:KSJ262161 LCF262141:LCF262161 LMB262141:LMB262161 LVX262141:LVX262161 MFT262141:MFT262161 MPP262141:MPP262161 MZL262141:MZL262161 NJH262141:NJH262161 NTD262141:NTD262161 OCZ262141:OCZ262161 OMV262141:OMV262161 OWR262141:OWR262161 PGN262141:PGN262161 PQJ262141:PQJ262161 QAF262141:QAF262161 QKB262141:QKB262161 QTX262141:QTX262161 RDT262141:RDT262161 RNP262141:RNP262161 RXL262141:RXL262161 SHH262141:SHH262161 SRD262141:SRD262161 TAZ262141:TAZ262161 TKV262141:TKV262161 TUR262141:TUR262161 UEN262141:UEN262161 UOJ262141:UOJ262161 UYF262141:UYF262161 VIB262141:VIB262161 VRX262141:VRX262161 WBT262141:WBT262161 WLP262141:WLP262161 WVL262141:WVL262161 D327677:D327697 IZ327677:IZ327697 SV327677:SV327697 ACR327677:ACR327697 AMN327677:AMN327697 AWJ327677:AWJ327697 BGF327677:BGF327697 BQB327677:BQB327697 BZX327677:BZX327697 CJT327677:CJT327697 CTP327677:CTP327697 DDL327677:DDL327697 DNH327677:DNH327697 DXD327677:DXD327697 EGZ327677:EGZ327697 EQV327677:EQV327697 FAR327677:FAR327697 FKN327677:FKN327697 FUJ327677:FUJ327697 GEF327677:GEF327697 GOB327677:GOB327697 GXX327677:GXX327697 HHT327677:HHT327697 HRP327677:HRP327697 IBL327677:IBL327697 ILH327677:ILH327697 IVD327677:IVD327697 JEZ327677:JEZ327697 JOV327677:JOV327697 JYR327677:JYR327697 KIN327677:KIN327697 KSJ327677:KSJ327697 LCF327677:LCF327697 LMB327677:LMB327697 LVX327677:LVX327697 MFT327677:MFT327697 MPP327677:MPP327697 MZL327677:MZL327697 NJH327677:NJH327697 NTD327677:NTD327697 OCZ327677:OCZ327697 OMV327677:OMV327697 OWR327677:OWR327697 PGN327677:PGN327697 PQJ327677:PQJ327697 QAF327677:QAF327697 QKB327677:QKB327697 QTX327677:QTX327697 RDT327677:RDT327697 RNP327677:RNP327697 RXL327677:RXL327697 SHH327677:SHH327697 SRD327677:SRD327697 TAZ327677:TAZ327697 TKV327677:TKV327697 TUR327677:TUR327697 UEN327677:UEN327697 UOJ327677:UOJ327697 UYF327677:UYF327697 VIB327677:VIB327697 VRX327677:VRX327697 WBT327677:WBT327697 WLP327677:WLP327697 WVL327677:WVL327697 D393213:D393233 IZ393213:IZ393233 SV393213:SV393233 ACR393213:ACR393233 AMN393213:AMN393233 AWJ393213:AWJ393233 BGF393213:BGF393233 BQB393213:BQB393233 BZX393213:BZX393233 CJT393213:CJT393233 CTP393213:CTP393233 DDL393213:DDL393233 DNH393213:DNH393233 DXD393213:DXD393233 EGZ393213:EGZ393233 EQV393213:EQV393233 FAR393213:FAR393233 FKN393213:FKN393233 FUJ393213:FUJ393233 GEF393213:GEF393233 GOB393213:GOB393233 GXX393213:GXX393233 HHT393213:HHT393233 HRP393213:HRP393233 IBL393213:IBL393233 ILH393213:ILH393233 IVD393213:IVD393233 JEZ393213:JEZ393233 JOV393213:JOV393233 JYR393213:JYR393233 KIN393213:KIN393233 KSJ393213:KSJ393233 LCF393213:LCF393233 LMB393213:LMB393233 LVX393213:LVX393233 MFT393213:MFT393233 MPP393213:MPP393233 MZL393213:MZL393233 NJH393213:NJH393233 NTD393213:NTD393233 OCZ393213:OCZ393233 OMV393213:OMV393233 OWR393213:OWR393233 PGN393213:PGN393233 PQJ393213:PQJ393233 QAF393213:QAF393233 QKB393213:QKB393233 QTX393213:QTX393233 RDT393213:RDT393233 RNP393213:RNP393233 RXL393213:RXL393233 SHH393213:SHH393233 SRD393213:SRD393233 TAZ393213:TAZ393233 TKV393213:TKV393233 TUR393213:TUR393233 UEN393213:UEN393233 UOJ393213:UOJ393233 UYF393213:UYF393233 VIB393213:VIB393233 VRX393213:VRX393233 WBT393213:WBT393233 WLP393213:WLP393233 WVL393213:WVL393233 D458749:D458769 IZ458749:IZ458769 SV458749:SV458769 ACR458749:ACR458769 AMN458749:AMN458769 AWJ458749:AWJ458769 BGF458749:BGF458769 BQB458749:BQB458769 BZX458749:BZX458769 CJT458749:CJT458769 CTP458749:CTP458769 DDL458749:DDL458769 DNH458749:DNH458769 DXD458749:DXD458769 EGZ458749:EGZ458769 EQV458749:EQV458769 FAR458749:FAR458769 FKN458749:FKN458769 FUJ458749:FUJ458769 GEF458749:GEF458769 GOB458749:GOB458769 GXX458749:GXX458769 HHT458749:HHT458769 HRP458749:HRP458769 IBL458749:IBL458769 ILH458749:ILH458769 IVD458749:IVD458769 JEZ458749:JEZ458769 JOV458749:JOV458769 JYR458749:JYR458769 KIN458749:KIN458769 KSJ458749:KSJ458769 LCF458749:LCF458769 LMB458749:LMB458769 LVX458749:LVX458769 MFT458749:MFT458769 MPP458749:MPP458769 MZL458749:MZL458769 NJH458749:NJH458769 NTD458749:NTD458769 OCZ458749:OCZ458769 OMV458749:OMV458769 OWR458749:OWR458769 PGN458749:PGN458769 PQJ458749:PQJ458769 QAF458749:QAF458769 QKB458749:QKB458769 QTX458749:QTX458769 RDT458749:RDT458769 RNP458749:RNP458769 RXL458749:RXL458769 SHH458749:SHH458769 SRD458749:SRD458769 TAZ458749:TAZ458769 TKV458749:TKV458769 TUR458749:TUR458769 UEN458749:UEN458769 UOJ458749:UOJ458769 UYF458749:UYF458769 VIB458749:VIB458769 VRX458749:VRX458769 WBT458749:WBT458769 WLP458749:WLP458769 WVL458749:WVL458769 D524285:D524305 IZ524285:IZ524305 SV524285:SV524305 ACR524285:ACR524305 AMN524285:AMN524305 AWJ524285:AWJ524305 BGF524285:BGF524305 BQB524285:BQB524305 BZX524285:BZX524305 CJT524285:CJT524305 CTP524285:CTP524305 DDL524285:DDL524305 DNH524285:DNH524305 DXD524285:DXD524305 EGZ524285:EGZ524305 EQV524285:EQV524305 FAR524285:FAR524305 FKN524285:FKN524305 FUJ524285:FUJ524305 GEF524285:GEF524305 GOB524285:GOB524305 GXX524285:GXX524305 HHT524285:HHT524305 HRP524285:HRP524305 IBL524285:IBL524305 ILH524285:ILH524305 IVD524285:IVD524305 JEZ524285:JEZ524305 JOV524285:JOV524305 JYR524285:JYR524305 KIN524285:KIN524305 KSJ524285:KSJ524305 LCF524285:LCF524305 LMB524285:LMB524305 LVX524285:LVX524305 MFT524285:MFT524305 MPP524285:MPP524305 MZL524285:MZL524305 NJH524285:NJH524305 NTD524285:NTD524305 OCZ524285:OCZ524305 OMV524285:OMV524305 OWR524285:OWR524305 PGN524285:PGN524305 PQJ524285:PQJ524305 QAF524285:QAF524305 QKB524285:QKB524305 QTX524285:QTX524305 RDT524285:RDT524305 RNP524285:RNP524305 RXL524285:RXL524305 SHH524285:SHH524305 SRD524285:SRD524305 TAZ524285:TAZ524305 TKV524285:TKV524305 TUR524285:TUR524305 UEN524285:UEN524305 UOJ524285:UOJ524305 UYF524285:UYF524305 VIB524285:VIB524305 VRX524285:VRX524305 WBT524285:WBT524305 WLP524285:WLP524305 WVL524285:WVL524305 D589821:D589841 IZ589821:IZ589841 SV589821:SV589841 ACR589821:ACR589841 AMN589821:AMN589841 AWJ589821:AWJ589841 BGF589821:BGF589841 BQB589821:BQB589841 BZX589821:BZX589841 CJT589821:CJT589841 CTP589821:CTP589841 DDL589821:DDL589841 DNH589821:DNH589841 DXD589821:DXD589841 EGZ589821:EGZ589841 EQV589821:EQV589841 FAR589821:FAR589841 FKN589821:FKN589841 FUJ589821:FUJ589841 GEF589821:GEF589841 GOB589821:GOB589841 GXX589821:GXX589841 HHT589821:HHT589841 HRP589821:HRP589841 IBL589821:IBL589841 ILH589821:ILH589841 IVD589821:IVD589841 JEZ589821:JEZ589841 JOV589821:JOV589841 JYR589821:JYR589841 KIN589821:KIN589841 KSJ589821:KSJ589841 LCF589821:LCF589841 LMB589821:LMB589841 LVX589821:LVX589841 MFT589821:MFT589841 MPP589821:MPP589841 MZL589821:MZL589841 NJH589821:NJH589841 NTD589821:NTD589841 OCZ589821:OCZ589841 OMV589821:OMV589841 OWR589821:OWR589841 PGN589821:PGN589841 PQJ589821:PQJ589841 QAF589821:QAF589841 QKB589821:QKB589841 QTX589821:QTX589841 RDT589821:RDT589841 RNP589821:RNP589841 RXL589821:RXL589841 SHH589821:SHH589841 SRD589821:SRD589841 TAZ589821:TAZ589841 TKV589821:TKV589841 TUR589821:TUR589841 UEN589821:UEN589841 UOJ589821:UOJ589841 UYF589821:UYF589841 VIB589821:VIB589841 VRX589821:VRX589841 WBT589821:WBT589841 WLP589821:WLP589841 WVL589821:WVL589841 D655357:D655377 IZ655357:IZ655377 SV655357:SV655377 ACR655357:ACR655377 AMN655357:AMN655377 AWJ655357:AWJ655377 BGF655357:BGF655377 BQB655357:BQB655377 BZX655357:BZX655377 CJT655357:CJT655377 CTP655357:CTP655377 DDL655357:DDL655377 DNH655357:DNH655377 DXD655357:DXD655377 EGZ655357:EGZ655377 EQV655357:EQV655377 FAR655357:FAR655377 FKN655357:FKN655377 FUJ655357:FUJ655377 GEF655357:GEF655377 GOB655357:GOB655377 GXX655357:GXX655377 HHT655357:HHT655377 HRP655357:HRP655377 IBL655357:IBL655377 ILH655357:ILH655377 IVD655357:IVD655377 JEZ655357:JEZ655377 JOV655357:JOV655377 JYR655357:JYR655377 KIN655357:KIN655377 KSJ655357:KSJ655377 LCF655357:LCF655377 LMB655357:LMB655377 LVX655357:LVX655377 MFT655357:MFT655377 MPP655357:MPP655377 MZL655357:MZL655377 NJH655357:NJH655377 NTD655357:NTD655377 OCZ655357:OCZ655377 OMV655357:OMV655377 OWR655357:OWR655377 PGN655357:PGN655377 PQJ655357:PQJ655377 QAF655357:QAF655377 QKB655357:QKB655377 QTX655357:QTX655377 RDT655357:RDT655377 RNP655357:RNP655377 RXL655357:RXL655377 SHH655357:SHH655377 SRD655357:SRD655377 TAZ655357:TAZ655377 TKV655357:TKV655377 TUR655357:TUR655377 UEN655357:UEN655377 UOJ655357:UOJ655377 UYF655357:UYF655377 VIB655357:VIB655377 VRX655357:VRX655377 WBT655357:WBT655377 WLP655357:WLP655377 WVL655357:WVL655377 D720893:D720913 IZ720893:IZ720913 SV720893:SV720913 ACR720893:ACR720913 AMN720893:AMN720913 AWJ720893:AWJ720913 BGF720893:BGF720913 BQB720893:BQB720913 BZX720893:BZX720913 CJT720893:CJT720913 CTP720893:CTP720913 DDL720893:DDL720913 DNH720893:DNH720913 DXD720893:DXD720913 EGZ720893:EGZ720913 EQV720893:EQV720913 FAR720893:FAR720913 FKN720893:FKN720913 FUJ720893:FUJ720913 GEF720893:GEF720913 GOB720893:GOB720913 GXX720893:GXX720913 HHT720893:HHT720913 HRP720893:HRP720913 IBL720893:IBL720913 ILH720893:ILH720913 IVD720893:IVD720913 JEZ720893:JEZ720913 JOV720893:JOV720913 JYR720893:JYR720913 KIN720893:KIN720913 KSJ720893:KSJ720913 LCF720893:LCF720913 LMB720893:LMB720913 LVX720893:LVX720913 MFT720893:MFT720913 MPP720893:MPP720913 MZL720893:MZL720913 NJH720893:NJH720913 NTD720893:NTD720913 OCZ720893:OCZ720913 OMV720893:OMV720913 OWR720893:OWR720913 PGN720893:PGN720913 PQJ720893:PQJ720913 QAF720893:QAF720913 QKB720893:QKB720913 QTX720893:QTX720913 RDT720893:RDT720913 RNP720893:RNP720913 RXL720893:RXL720913 SHH720893:SHH720913 SRD720893:SRD720913 TAZ720893:TAZ720913 TKV720893:TKV720913 TUR720893:TUR720913 UEN720893:UEN720913 UOJ720893:UOJ720913 UYF720893:UYF720913 VIB720893:VIB720913 VRX720893:VRX720913 WBT720893:WBT720913 WLP720893:WLP720913 WVL720893:WVL720913 D786429:D786449 IZ786429:IZ786449 SV786429:SV786449 ACR786429:ACR786449 AMN786429:AMN786449 AWJ786429:AWJ786449 BGF786429:BGF786449 BQB786429:BQB786449 BZX786429:BZX786449 CJT786429:CJT786449 CTP786429:CTP786449 DDL786429:DDL786449 DNH786429:DNH786449 DXD786429:DXD786449 EGZ786429:EGZ786449 EQV786429:EQV786449 FAR786429:FAR786449 FKN786429:FKN786449 FUJ786429:FUJ786449 GEF786429:GEF786449 GOB786429:GOB786449 GXX786429:GXX786449 HHT786429:HHT786449 HRP786429:HRP786449 IBL786429:IBL786449 ILH786429:ILH786449 IVD786429:IVD786449 JEZ786429:JEZ786449 JOV786429:JOV786449 JYR786429:JYR786449 KIN786429:KIN786449 KSJ786429:KSJ786449 LCF786429:LCF786449 LMB786429:LMB786449 LVX786429:LVX786449 MFT786429:MFT786449 MPP786429:MPP786449 MZL786429:MZL786449 NJH786429:NJH786449 NTD786429:NTD786449 OCZ786429:OCZ786449 OMV786429:OMV786449 OWR786429:OWR786449 PGN786429:PGN786449 PQJ786429:PQJ786449 QAF786429:QAF786449 QKB786429:QKB786449 QTX786429:QTX786449 RDT786429:RDT786449 RNP786429:RNP786449 RXL786429:RXL786449 SHH786429:SHH786449 SRD786429:SRD786449 TAZ786429:TAZ786449 TKV786429:TKV786449 TUR786429:TUR786449 UEN786429:UEN786449 UOJ786429:UOJ786449 UYF786429:UYF786449 VIB786429:VIB786449 VRX786429:VRX786449 WBT786429:WBT786449 WLP786429:WLP786449 WVL786429:WVL786449 D851965:D851985 IZ851965:IZ851985 SV851965:SV851985 ACR851965:ACR851985 AMN851965:AMN851985 AWJ851965:AWJ851985 BGF851965:BGF851985 BQB851965:BQB851985 BZX851965:BZX851985 CJT851965:CJT851985 CTP851965:CTP851985 DDL851965:DDL851985 DNH851965:DNH851985 DXD851965:DXD851985 EGZ851965:EGZ851985 EQV851965:EQV851985 FAR851965:FAR851985 FKN851965:FKN851985 FUJ851965:FUJ851985 GEF851965:GEF851985 GOB851965:GOB851985 GXX851965:GXX851985 HHT851965:HHT851985 HRP851965:HRP851985 IBL851965:IBL851985 ILH851965:ILH851985 IVD851965:IVD851985 JEZ851965:JEZ851985 JOV851965:JOV851985 JYR851965:JYR851985 KIN851965:KIN851985 KSJ851965:KSJ851985 LCF851965:LCF851985 LMB851965:LMB851985 LVX851965:LVX851985 MFT851965:MFT851985 MPP851965:MPP851985 MZL851965:MZL851985 NJH851965:NJH851985 NTD851965:NTD851985 OCZ851965:OCZ851985 OMV851965:OMV851985 OWR851965:OWR851985 PGN851965:PGN851985 PQJ851965:PQJ851985 QAF851965:QAF851985 QKB851965:QKB851985 QTX851965:QTX851985 RDT851965:RDT851985 RNP851965:RNP851985 RXL851965:RXL851985 SHH851965:SHH851985 SRD851965:SRD851985 TAZ851965:TAZ851985 TKV851965:TKV851985 TUR851965:TUR851985 UEN851965:UEN851985 UOJ851965:UOJ851985 UYF851965:UYF851985 VIB851965:VIB851985 VRX851965:VRX851985 WBT851965:WBT851985 WLP851965:WLP851985 WVL851965:WVL851985 D917501:D917521 IZ917501:IZ917521 SV917501:SV917521 ACR917501:ACR917521 AMN917501:AMN917521 AWJ917501:AWJ917521 BGF917501:BGF917521 BQB917501:BQB917521 BZX917501:BZX917521 CJT917501:CJT917521 CTP917501:CTP917521 DDL917501:DDL917521 DNH917501:DNH917521 DXD917501:DXD917521 EGZ917501:EGZ917521 EQV917501:EQV917521 FAR917501:FAR917521 FKN917501:FKN917521 FUJ917501:FUJ917521 GEF917501:GEF917521 GOB917501:GOB917521 GXX917501:GXX917521 HHT917501:HHT917521 HRP917501:HRP917521 IBL917501:IBL917521 ILH917501:ILH917521 IVD917501:IVD917521 JEZ917501:JEZ917521 JOV917501:JOV917521 JYR917501:JYR917521 KIN917501:KIN917521 KSJ917501:KSJ917521 LCF917501:LCF917521 LMB917501:LMB917521 LVX917501:LVX917521 MFT917501:MFT917521 MPP917501:MPP917521 MZL917501:MZL917521 NJH917501:NJH917521 NTD917501:NTD917521 OCZ917501:OCZ917521 OMV917501:OMV917521 OWR917501:OWR917521 PGN917501:PGN917521 PQJ917501:PQJ917521 QAF917501:QAF917521 QKB917501:QKB917521 QTX917501:QTX917521 RDT917501:RDT917521 RNP917501:RNP917521 RXL917501:RXL917521 SHH917501:SHH917521 SRD917501:SRD917521 TAZ917501:TAZ917521 TKV917501:TKV917521 TUR917501:TUR917521 UEN917501:UEN917521 UOJ917501:UOJ917521 UYF917501:UYF917521 VIB917501:VIB917521 VRX917501:VRX917521 WBT917501:WBT917521 WLP917501:WLP917521 WVL917501:WVL917521 D983037:D983057 IZ983037:IZ983057 SV983037:SV983057 ACR983037:ACR983057 AMN983037:AMN983057 AWJ983037:AWJ983057 BGF983037:BGF983057 BQB983037:BQB983057 BZX983037:BZX983057 CJT983037:CJT983057 CTP983037:CTP983057 DDL983037:DDL983057 DNH983037:DNH983057 DXD983037:DXD983057 EGZ983037:EGZ983057 EQV983037:EQV983057 FAR983037:FAR983057 FKN983037:FKN983057 FUJ983037:FUJ983057 GEF983037:GEF983057 GOB983037:GOB983057 GXX983037:GXX983057 HHT983037:HHT983057 HRP983037:HRP983057 IBL983037:IBL983057 ILH983037:ILH983057 IVD983037:IVD983057 JEZ983037:JEZ983057 JOV983037:JOV983057 JYR983037:JYR983057 KIN983037:KIN983057 KSJ983037:KSJ983057 LCF983037:LCF983057 LMB983037:LMB983057 LVX983037:LVX983057 MFT983037:MFT983057 MPP983037:MPP983057 MZL983037:MZL983057 NJH983037:NJH983057 NTD983037:NTD983057 OCZ983037:OCZ983057 OMV983037:OMV983057 OWR983037:OWR983057 PGN983037:PGN983057 PQJ983037:PQJ983057 QAF983037:QAF983057 QKB983037:QKB983057 QTX983037:QTX983057 RDT983037:RDT983057 RNP983037:RNP983057 RXL983037:RXL983057 SHH983037:SHH983057 SRD983037:SRD983057 TAZ983037:TAZ983057 TKV983037:TKV983057 TUR983037:TUR983057 UEN983037:UEN983057 UOJ983037:UOJ983057 UYF983037:UYF983057 VIB983037:VIB983057 VRX983037:VRX983057 WBT983037:WBT983057 WLP983037:WLP983057 D12:D41" xr:uid="{00000000-0002-0000-0400-000001000000}">
      <formula1>0</formula1>
      <formula2>99999999999999900000</formula2>
    </dataValidation>
    <dataValidation type="list" allowBlank="1" showInputMessage="1" showErrorMessage="1" sqref="IW13:IW41 WVI983038:WVI983057 WLM983038:WLM983057 WBQ983038:WBQ983057 VRU983038:VRU983057 VHY983038:VHY983057 UYC983038:UYC983057 UOG983038:UOG983057 UEK983038:UEK983057 TUO983038:TUO983057 TKS983038:TKS983057 TAW983038:TAW983057 SRA983038:SRA983057 SHE983038:SHE983057 RXI983038:RXI983057 RNM983038:RNM983057 RDQ983038:RDQ983057 QTU983038:QTU983057 QJY983038:QJY983057 QAC983038:QAC983057 PQG983038:PQG983057 PGK983038:PGK983057 OWO983038:OWO983057 OMS983038:OMS983057 OCW983038:OCW983057 NTA983038:NTA983057 NJE983038:NJE983057 MZI983038:MZI983057 MPM983038:MPM983057 MFQ983038:MFQ983057 LVU983038:LVU983057 LLY983038:LLY983057 LCC983038:LCC983057 KSG983038:KSG983057 KIK983038:KIK983057 JYO983038:JYO983057 JOS983038:JOS983057 JEW983038:JEW983057 IVA983038:IVA983057 ILE983038:ILE983057 IBI983038:IBI983057 HRM983038:HRM983057 HHQ983038:HHQ983057 GXU983038:GXU983057 GNY983038:GNY983057 GEC983038:GEC983057 FUG983038:FUG983057 FKK983038:FKK983057 FAO983038:FAO983057 EQS983038:EQS983057 EGW983038:EGW983057 DXA983038:DXA983057 DNE983038:DNE983057 DDI983038:DDI983057 CTM983038:CTM983057 CJQ983038:CJQ983057 BZU983038:BZU983057 BPY983038:BPY983057 BGC983038:BGC983057 AWG983038:AWG983057 AMK983038:AMK983057 ACO983038:ACO983057 SS983038:SS983057 IW983038:IW983057 B983038:B983057 WVI917502:WVI917521 WLM917502:WLM917521 WBQ917502:WBQ917521 VRU917502:VRU917521 VHY917502:VHY917521 UYC917502:UYC917521 UOG917502:UOG917521 UEK917502:UEK917521 TUO917502:TUO917521 TKS917502:TKS917521 TAW917502:TAW917521 SRA917502:SRA917521 SHE917502:SHE917521 RXI917502:RXI917521 RNM917502:RNM917521 RDQ917502:RDQ917521 QTU917502:QTU917521 QJY917502:QJY917521 QAC917502:QAC917521 PQG917502:PQG917521 PGK917502:PGK917521 OWO917502:OWO917521 OMS917502:OMS917521 OCW917502:OCW917521 NTA917502:NTA917521 NJE917502:NJE917521 MZI917502:MZI917521 MPM917502:MPM917521 MFQ917502:MFQ917521 LVU917502:LVU917521 LLY917502:LLY917521 LCC917502:LCC917521 KSG917502:KSG917521 KIK917502:KIK917521 JYO917502:JYO917521 JOS917502:JOS917521 JEW917502:JEW917521 IVA917502:IVA917521 ILE917502:ILE917521 IBI917502:IBI917521 HRM917502:HRM917521 HHQ917502:HHQ917521 GXU917502:GXU917521 GNY917502:GNY917521 GEC917502:GEC917521 FUG917502:FUG917521 FKK917502:FKK917521 FAO917502:FAO917521 EQS917502:EQS917521 EGW917502:EGW917521 DXA917502:DXA917521 DNE917502:DNE917521 DDI917502:DDI917521 CTM917502:CTM917521 CJQ917502:CJQ917521 BZU917502:BZU917521 BPY917502:BPY917521 BGC917502:BGC917521 AWG917502:AWG917521 AMK917502:AMK917521 ACO917502:ACO917521 SS917502:SS917521 IW917502:IW917521 B917502:B917521 WVI851966:WVI851985 WLM851966:WLM851985 WBQ851966:WBQ851985 VRU851966:VRU851985 VHY851966:VHY851985 UYC851966:UYC851985 UOG851966:UOG851985 UEK851966:UEK851985 TUO851966:TUO851985 TKS851966:TKS851985 TAW851966:TAW851985 SRA851966:SRA851985 SHE851966:SHE851985 RXI851966:RXI851985 RNM851966:RNM851985 RDQ851966:RDQ851985 QTU851966:QTU851985 QJY851966:QJY851985 QAC851966:QAC851985 PQG851966:PQG851985 PGK851966:PGK851985 OWO851966:OWO851985 OMS851966:OMS851985 OCW851966:OCW851985 NTA851966:NTA851985 NJE851966:NJE851985 MZI851966:MZI851985 MPM851966:MPM851985 MFQ851966:MFQ851985 LVU851966:LVU851985 LLY851966:LLY851985 LCC851966:LCC851985 KSG851966:KSG851985 KIK851966:KIK851985 JYO851966:JYO851985 JOS851966:JOS851985 JEW851966:JEW851985 IVA851966:IVA851985 ILE851966:ILE851985 IBI851966:IBI851985 HRM851966:HRM851985 HHQ851966:HHQ851985 GXU851966:GXU851985 GNY851966:GNY851985 GEC851966:GEC851985 FUG851966:FUG851985 FKK851966:FKK851985 FAO851966:FAO851985 EQS851966:EQS851985 EGW851966:EGW851985 DXA851966:DXA851985 DNE851966:DNE851985 DDI851966:DDI851985 CTM851966:CTM851985 CJQ851966:CJQ851985 BZU851966:BZU851985 BPY851966:BPY851985 BGC851966:BGC851985 AWG851966:AWG851985 AMK851966:AMK851985 ACO851966:ACO851985 SS851966:SS851985 IW851966:IW851985 B851966:B851985 WVI786430:WVI786449 WLM786430:WLM786449 WBQ786430:WBQ786449 VRU786430:VRU786449 VHY786430:VHY786449 UYC786430:UYC786449 UOG786430:UOG786449 UEK786430:UEK786449 TUO786430:TUO786449 TKS786430:TKS786449 TAW786430:TAW786449 SRA786430:SRA786449 SHE786430:SHE786449 RXI786430:RXI786449 RNM786430:RNM786449 RDQ786430:RDQ786449 QTU786430:QTU786449 QJY786430:QJY786449 QAC786430:QAC786449 PQG786430:PQG786449 PGK786430:PGK786449 OWO786430:OWO786449 OMS786430:OMS786449 OCW786430:OCW786449 NTA786430:NTA786449 NJE786430:NJE786449 MZI786430:MZI786449 MPM786430:MPM786449 MFQ786430:MFQ786449 LVU786430:LVU786449 LLY786430:LLY786449 LCC786430:LCC786449 KSG786430:KSG786449 KIK786430:KIK786449 JYO786430:JYO786449 JOS786430:JOS786449 JEW786430:JEW786449 IVA786430:IVA786449 ILE786430:ILE786449 IBI786430:IBI786449 HRM786430:HRM786449 HHQ786430:HHQ786449 GXU786430:GXU786449 GNY786430:GNY786449 GEC786430:GEC786449 FUG786430:FUG786449 FKK786430:FKK786449 FAO786430:FAO786449 EQS786430:EQS786449 EGW786430:EGW786449 DXA786430:DXA786449 DNE786430:DNE786449 DDI786430:DDI786449 CTM786430:CTM786449 CJQ786430:CJQ786449 BZU786430:BZU786449 BPY786430:BPY786449 BGC786430:BGC786449 AWG786430:AWG786449 AMK786430:AMK786449 ACO786430:ACO786449 SS786430:SS786449 IW786430:IW786449 B786430:B786449 WVI720894:WVI720913 WLM720894:WLM720913 WBQ720894:WBQ720913 VRU720894:VRU720913 VHY720894:VHY720913 UYC720894:UYC720913 UOG720894:UOG720913 UEK720894:UEK720913 TUO720894:TUO720913 TKS720894:TKS720913 TAW720894:TAW720913 SRA720894:SRA720913 SHE720894:SHE720913 RXI720894:RXI720913 RNM720894:RNM720913 RDQ720894:RDQ720913 QTU720894:QTU720913 QJY720894:QJY720913 QAC720894:QAC720913 PQG720894:PQG720913 PGK720894:PGK720913 OWO720894:OWO720913 OMS720894:OMS720913 OCW720894:OCW720913 NTA720894:NTA720913 NJE720894:NJE720913 MZI720894:MZI720913 MPM720894:MPM720913 MFQ720894:MFQ720913 LVU720894:LVU720913 LLY720894:LLY720913 LCC720894:LCC720913 KSG720894:KSG720913 KIK720894:KIK720913 JYO720894:JYO720913 JOS720894:JOS720913 JEW720894:JEW720913 IVA720894:IVA720913 ILE720894:ILE720913 IBI720894:IBI720913 HRM720894:HRM720913 HHQ720894:HHQ720913 GXU720894:GXU720913 GNY720894:GNY720913 GEC720894:GEC720913 FUG720894:FUG720913 FKK720894:FKK720913 FAO720894:FAO720913 EQS720894:EQS720913 EGW720894:EGW720913 DXA720894:DXA720913 DNE720894:DNE720913 DDI720894:DDI720913 CTM720894:CTM720913 CJQ720894:CJQ720913 BZU720894:BZU720913 BPY720894:BPY720913 BGC720894:BGC720913 AWG720894:AWG720913 AMK720894:AMK720913 ACO720894:ACO720913 SS720894:SS720913 IW720894:IW720913 B720894:B720913 WVI655358:WVI655377 WLM655358:WLM655377 WBQ655358:WBQ655377 VRU655358:VRU655377 VHY655358:VHY655377 UYC655358:UYC655377 UOG655358:UOG655377 UEK655358:UEK655377 TUO655358:TUO655377 TKS655358:TKS655377 TAW655358:TAW655377 SRA655358:SRA655377 SHE655358:SHE655377 RXI655358:RXI655377 RNM655358:RNM655377 RDQ655358:RDQ655377 QTU655358:QTU655377 QJY655358:QJY655377 QAC655358:QAC655377 PQG655358:PQG655377 PGK655358:PGK655377 OWO655358:OWO655377 OMS655358:OMS655377 OCW655358:OCW655377 NTA655358:NTA655377 NJE655358:NJE655377 MZI655358:MZI655377 MPM655358:MPM655377 MFQ655358:MFQ655377 LVU655358:LVU655377 LLY655358:LLY655377 LCC655358:LCC655377 KSG655358:KSG655377 KIK655358:KIK655377 JYO655358:JYO655377 JOS655358:JOS655377 JEW655358:JEW655377 IVA655358:IVA655377 ILE655358:ILE655377 IBI655358:IBI655377 HRM655358:HRM655377 HHQ655358:HHQ655377 GXU655358:GXU655377 GNY655358:GNY655377 GEC655358:GEC655377 FUG655358:FUG655377 FKK655358:FKK655377 FAO655358:FAO655377 EQS655358:EQS655377 EGW655358:EGW655377 DXA655358:DXA655377 DNE655358:DNE655377 DDI655358:DDI655377 CTM655358:CTM655377 CJQ655358:CJQ655377 BZU655358:BZU655377 BPY655358:BPY655377 BGC655358:BGC655377 AWG655358:AWG655377 AMK655358:AMK655377 ACO655358:ACO655377 SS655358:SS655377 IW655358:IW655377 B655358:B655377 WVI589822:WVI589841 WLM589822:WLM589841 WBQ589822:WBQ589841 VRU589822:VRU589841 VHY589822:VHY589841 UYC589822:UYC589841 UOG589822:UOG589841 UEK589822:UEK589841 TUO589822:TUO589841 TKS589822:TKS589841 TAW589822:TAW589841 SRA589822:SRA589841 SHE589822:SHE589841 RXI589822:RXI589841 RNM589822:RNM589841 RDQ589822:RDQ589841 QTU589822:QTU589841 QJY589822:QJY589841 QAC589822:QAC589841 PQG589822:PQG589841 PGK589822:PGK589841 OWO589822:OWO589841 OMS589822:OMS589841 OCW589822:OCW589841 NTA589822:NTA589841 NJE589822:NJE589841 MZI589822:MZI589841 MPM589822:MPM589841 MFQ589822:MFQ589841 LVU589822:LVU589841 LLY589822:LLY589841 LCC589822:LCC589841 KSG589822:KSG589841 KIK589822:KIK589841 JYO589822:JYO589841 JOS589822:JOS589841 JEW589822:JEW589841 IVA589822:IVA589841 ILE589822:ILE589841 IBI589822:IBI589841 HRM589822:HRM589841 HHQ589822:HHQ589841 GXU589822:GXU589841 GNY589822:GNY589841 GEC589822:GEC589841 FUG589822:FUG589841 FKK589822:FKK589841 FAO589822:FAO589841 EQS589822:EQS589841 EGW589822:EGW589841 DXA589822:DXA589841 DNE589822:DNE589841 DDI589822:DDI589841 CTM589822:CTM589841 CJQ589822:CJQ589841 BZU589822:BZU589841 BPY589822:BPY589841 BGC589822:BGC589841 AWG589822:AWG589841 AMK589822:AMK589841 ACO589822:ACO589841 SS589822:SS589841 IW589822:IW589841 B589822:B589841 WVI524286:WVI524305 WLM524286:WLM524305 WBQ524286:WBQ524305 VRU524286:VRU524305 VHY524286:VHY524305 UYC524286:UYC524305 UOG524286:UOG524305 UEK524286:UEK524305 TUO524286:TUO524305 TKS524286:TKS524305 TAW524286:TAW524305 SRA524286:SRA524305 SHE524286:SHE524305 RXI524286:RXI524305 RNM524286:RNM524305 RDQ524286:RDQ524305 QTU524286:QTU524305 QJY524286:QJY524305 QAC524286:QAC524305 PQG524286:PQG524305 PGK524286:PGK524305 OWO524286:OWO524305 OMS524286:OMS524305 OCW524286:OCW524305 NTA524286:NTA524305 NJE524286:NJE524305 MZI524286:MZI524305 MPM524286:MPM524305 MFQ524286:MFQ524305 LVU524286:LVU524305 LLY524286:LLY524305 LCC524286:LCC524305 KSG524286:KSG524305 KIK524286:KIK524305 JYO524286:JYO524305 JOS524286:JOS524305 JEW524286:JEW524305 IVA524286:IVA524305 ILE524286:ILE524305 IBI524286:IBI524305 HRM524286:HRM524305 HHQ524286:HHQ524305 GXU524286:GXU524305 GNY524286:GNY524305 GEC524286:GEC524305 FUG524286:FUG524305 FKK524286:FKK524305 FAO524286:FAO524305 EQS524286:EQS524305 EGW524286:EGW524305 DXA524286:DXA524305 DNE524286:DNE524305 DDI524286:DDI524305 CTM524286:CTM524305 CJQ524286:CJQ524305 BZU524286:BZU524305 BPY524286:BPY524305 BGC524286:BGC524305 AWG524286:AWG524305 AMK524286:AMK524305 ACO524286:ACO524305 SS524286:SS524305 IW524286:IW524305 B524286:B524305 WVI458750:WVI458769 WLM458750:WLM458769 WBQ458750:WBQ458769 VRU458750:VRU458769 VHY458750:VHY458769 UYC458750:UYC458769 UOG458750:UOG458769 UEK458750:UEK458769 TUO458750:TUO458769 TKS458750:TKS458769 TAW458750:TAW458769 SRA458750:SRA458769 SHE458750:SHE458769 RXI458750:RXI458769 RNM458750:RNM458769 RDQ458750:RDQ458769 QTU458750:QTU458769 QJY458750:QJY458769 QAC458750:QAC458769 PQG458750:PQG458769 PGK458750:PGK458769 OWO458750:OWO458769 OMS458750:OMS458769 OCW458750:OCW458769 NTA458750:NTA458769 NJE458750:NJE458769 MZI458750:MZI458769 MPM458750:MPM458769 MFQ458750:MFQ458769 LVU458750:LVU458769 LLY458750:LLY458769 LCC458750:LCC458769 KSG458750:KSG458769 KIK458750:KIK458769 JYO458750:JYO458769 JOS458750:JOS458769 JEW458750:JEW458769 IVA458750:IVA458769 ILE458750:ILE458769 IBI458750:IBI458769 HRM458750:HRM458769 HHQ458750:HHQ458769 GXU458750:GXU458769 GNY458750:GNY458769 GEC458750:GEC458769 FUG458750:FUG458769 FKK458750:FKK458769 FAO458750:FAO458769 EQS458750:EQS458769 EGW458750:EGW458769 DXA458750:DXA458769 DNE458750:DNE458769 DDI458750:DDI458769 CTM458750:CTM458769 CJQ458750:CJQ458769 BZU458750:BZU458769 BPY458750:BPY458769 BGC458750:BGC458769 AWG458750:AWG458769 AMK458750:AMK458769 ACO458750:ACO458769 SS458750:SS458769 IW458750:IW458769 B458750:B458769 WVI393214:WVI393233 WLM393214:WLM393233 WBQ393214:WBQ393233 VRU393214:VRU393233 VHY393214:VHY393233 UYC393214:UYC393233 UOG393214:UOG393233 UEK393214:UEK393233 TUO393214:TUO393233 TKS393214:TKS393233 TAW393214:TAW393233 SRA393214:SRA393233 SHE393214:SHE393233 RXI393214:RXI393233 RNM393214:RNM393233 RDQ393214:RDQ393233 QTU393214:QTU393233 QJY393214:QJY393233 QAC393214:QAC393233 PQG393214:PQG393233 PGK393214:PGK393233 OWO393214:OWO393233 OMS393214:OMS393233 OCW393214:OCW393233 NTA393214:NTA393233 NJE393214:NJE393233 MZI393214:MZI393233 MPM393214:MPM393233 MFQ393214:MFQ393233 LVU393214:LVU393233 LLY393214:LLY393233 LCC393214:LCC393233 KSG393214:KSG393233 KIK393214:KIK393233 JYO393214:JYO393233 JOS393214:JOS393233 JEW393214:JEW393233 IVA393214:IVA393233 ILE393214:ILE393233 IBI393214:IBI393233 HRM393214:HRM393233 HHQ393214:HHQ393233 GXU393214:GXU393233 GNY393214:GNY393233 GEC393214:GEC393233 FUG393214:FUG393233 FKK393214:FKK393233 FAO393214:FAO393233 EQS393214:EQS393233 EGW393214:EGW393233 DXA393214:DXA393233 DNE393214:DNE393233 DDI393214:DDI393233 CTM393214:CTM393233 CJQ393214:CJQ393233 BZU393214:BZU393233 BPY393214:BPY393233 BGC393214:BGC393233 AWG393214:AWG393233 AMK393214:AMK393233 ACO393214:ACO393233 SS393214:SS393233 IW393214:IW393233 B393214:B393233 WVI327678:WVI327697 WLM327678:WLM327697 WBQ327678:WBQ327697 VRU327678:VRU327697 VHY327678:VHY327697 UYC327678:UYC327697 UOG327678:UOG327697 UEK327678:UEK327697 TUO327678:TUO327697 TKS327678:TKS327697 TAW327678:TAW327697 SRA327678:SRA327697 SHE327678:SHE327697 RXI327678:RXI327697 RNM327678:RNM327697 RDQ327678:RDQ327697 QTU327678:QTU327697 QJY327678:QJY327697 QAC327678:QAC327697 PQG327678:PQG327697 PGK327678:PGK327697 OWO327678:OWO327697 OMS327678:OMS327697 OCW327678:OCW327697 NTA327678:NTA327697 NJE327678:NJE327697 MZI327678:MZI327697 MPM327678:MPM327697 MFQ327678:MFQ327697 LVU327678:LVU327697 LLY327678:LLY327697 LCC327678:LCC327697 KSG327678:KSG327697 KIK327678:KIK327697 JYO327678:JYO327697 JOS327678:JOS327697 JEW327678:JEW327697 IVA327678:IVA327697 ILE327678:ILE327697 IBI327678:IBI327697 HRM327678:HRM327697 HHQ327678:HHQ327697 GXU327678:GXU327697 GNY327678:GNY327697 GEC327678:GEC327697 FUG327678:FUG327697 FKK327678:FKK327697 FAO327678:FAO327697 EQS327678:EQS327697 EGW327678:EGW327697 DXA327678:DXA327697 DNE327678:DNE327697 DDI327678:DDI327697 CTM327678:CTM327697 CJQ327678:CJQ327697 BZU327678:BZU327697 BPY327678:BPY327697 BGC327678:BGC327697 AWG327678:AWG327697 AMK327678:AMK327697 ACO327678:ACO327697 SS327678:SS327697 IW327678:IW327697 B327678:B327697 WVI262142:WVI262161 WLM262142:WLM262161 WBQ262142:WBQ262161 VRU262142:VRU262161 VHY262142:VHY262161 UYC262142:UYC262161 UOG262142:UOG262161 UEK262142:UEK262161 TUO262142:TUO262161 TKS262142:TKS262161 TAW262142:TAW262161 SRA262142:SRA262161 SHE262142:SHE262161 RXI262142:RXI262161 RNM262142:RNM262161 RDQ262142:RDQ262161 QTU262142:QTU262161 QJY262142:QJY262161 QAC262142:QAC262161 PQG262142:PQG262161 PGK262142:PGK262161 OWO262142:OWO262161 OMS262142:OMS262161 OCW262142:OCW262161 NTA262142:NTA262161 NJE262142:NJE262161 MZI262142:MZI262161 MPM262142:MPM262161 MFQ262142:MFQ262161 LVU262142:LVU262161 LLY262142:LLY262161 LCC262142:LCC262161 KSG262142:KSG262161 KIK262142:KIK262161 JYO262142:JYO262161 JOS262142:JOS262161 JEW262142:JEW262161 IVA262142:IVA262161 ILE262142:ILE262161 IBI262142:IBI262161 HRM262142:HRM262161 HHQ262142:HHQ262161 GXU262142:GXU262161 GNY262142:GNY262161 GEC262142:GEC262161 FUG262142:FUG262161 FKK262142:FKK262161 FAO262142:FAO262161 EQS262142:EQS262161 EGW262142:EGW262161 DXA262142:DXA262161 DNE262142:DNE262161 DDI262142:DDI262161 CTM262142:CTM262161 CJQ262142:CJQ262161 BZU262142:BZU262161 BPY262142:BPY262161 BGC262142:BGC262161 AWG262142:AWG262161 AMK262142:AMK262161 ACO262142:ACO262161 SS262142:SS262161 IW262142:IW262161 B262142:B262161 WVI196606:WVI196625 WLM196606:WLM196625 WBQ196606:WBQ196625 VRU196606:VRU196625 VHY196606:VHY196625 UYC196606:UYC196625 UOG196606:UOG196625 UEK196606:UEK196625 TUO196606:TUO196625 TKS196606:TKS196625 TAW196606:TAW196625 SRA196606:SRA196625 SHE196606:SHE196625 RXI196606:RXI196625 RNM196606:RNM196625 RDQ196606:RDQ196625 QTU196606:QTU196625 QJY196606:QJY196625 QAC196606:QAC196625 PQG196606:PQG196625 PGK196606:PGK196625 OWO196606:OWO196625 OMS196606:OMS196625 OCW196606:OCW196625 NTA196606:NTA196625 NJE196606:NJE196625 MZI196606:MZI196625 MPM196606:MPM196625 MFQ196606:MFQ196625 LVU196606:LVU196625 LLY196606:LLY196625 LCC196606:LCC196625 KSG196606:KSG196625 KIK196606:KIK196625 JYO196606:JYO196625 JOS196606:JOS196625 JEW196606:JEW196625 IVA196606:IVA196625 ILE196606:ILE196625 IBI196606:IBI196625 HRM196606:HRM196625 HHQ196606:HHQ196625 GXU196606:GXU196625 GNY196606:GNY196625 GEC196606:GEC196625 FUG196606:FUG196625 FKK196606:FKK196625 FAO196606:FAO196625 EQS196606:EQS196625 EGW196606:EGW196625 DXA196606:DXA196625 DNE196606:DNE196625 DDI196606:DDI196625 CTM196606:CTM196625 CJQ196606:CJQ196625 BZU196606:BZU196625 BPY196606:BPY196625 BGC196606:BGC196625 AWG196606:AWG196625 AMK196606:AMK196625 ACO196606:ACO196625 SS196606:SS196625 IW196606:IW196625 B196606:B196625 WVI131070:WVI131089 WLM131070:WLM131089 WBQ131070:WBQ131089 VRU131070:VRU131089 VHY131070:VHY131089 UYC131070:UYC131089 UOG131070:UOG131089 UEK131070:UEK131089 TUO131070:TUO131089 TKS131070:TKS131089 TAW131070:TAW131089 SRA131070:SRA131089 SHE131070:SHE131089 RXI131070:RXI131089 RNM131070:RNM131089 RDQ131070:RDQ131089 QTU131070:QTU131089 QJY131070:QJY131089 QAC131070:QAC131089 PQG131070:PQG131089 PGK131070:PGK131089 OWO131070:OWO131089 OMS131070:OMS131089 OCW131070:OCW131089 NTA131070:NTA131089 NJE131070:NJE131089 MZI131070:MZI131089 MPM131070:MPM131089 MFQ131070:MFQ131089 LVU131070:LVU131089 LLY131070:LLY131089 LCC131070:LCC131089 KSG131070:KSG131089 KIK131070:KIK131089 JYO131070:JYO131089 JOS131070:JOS131089 JEW131070:JEW131089 IVA131070:IVA131089 ILE131070:ILE131089 IBI131070:IBI131089 HRM131070:HRM131089 HHQ131070:HHQ131089 GXU131070:GXU131089 GNY131070:GNY131089 GEC131070:GEC131089 FUG131070:FUG131089 FKK131070:FKK131089 FAO131070:FAO131089 EQS131070:EQS131089 EGW131070:EGW131089 DXA131070:DXA131089 DNE131070:DNE131089 DDI131070:DDI131089 CTM131070:CTM131089 CJQ131070:CJQ131089 BZU131070:BZU131089 BPY131070:BPY131089 BGC131070:BGC131089 AWG131070:AWG131089 AMK131070:AMK131089 ACO131070:ACO131089 SS131070:SS131089 IW131070:IW131089 B131070:B131089 WVI65534:WVI65553 WLM65534:WLM65553 WBQ65534:WBQ65553 VRU65534:VRU65553 VHY65534:VHY65553 UYC65534:UYC65553 UOG65534:UOG65553 UEK65534:UEK65553 TUO65534:TUO65553 TKS65534:TKS65553 TAW65534:TAW65553 SRA65534:SRA65553 SHE65534:SHE65553 RXI65534:RXI65553 RNM65534:RNM65553 RDQ65534:RDQ65553 QTU65534:QTU65553 QJY65534:QJY65553 QAC65534:QAC65553 PQG65534:PQG65553 PGK65534:PGK65553 OWO65534:OWO65553 OMS65534:OMS65553 OCW65534:OCW65553 NTA65534:NTA65553 NJE65534:NJE65553 MZI65534:MZI65553 MPM65534:MPM65553 MFQ65534:MFQ65553 LVU65534:LVU65553 LLY65534:LLY65553 LCC65534:LCC65553 KSG65534:KSG65553 KIK65534:KIK65553 JYO65534:JYO65553 JOS65534:JOS65553 JEW65534:JEW65553 IVA65534:IVA65553 ILE65534:ILE65553 IBI65534:IBI65553 HRM65534:HRM65553 HHQ65534:HHQ65553 GXU65534:GXU65553 GNY65534:GNY65553 GEC65534:GEC65553 FUG65534:FUG65553 FKK65534:FKK65553 FAO65534:FAO65553 EQS65534:EQS65553 EGW65534:EGW65553 DXA65534:DXA65553 DNE65534:DNE65553 DDI65534:DDI65553 CTM65534:CTM65553 CJQ65534:CJQ65553 BZU65534:BZU65553 BPY65534:BPY65553 BGC65534:BGC65553 AWG65534:AWG65553 AMK65534:AMK65553 ACO65534:ACO65553 SS65534:SS65553 IW65534:IW65553 B65534:B65553 WVI13:WVI41 WLM13:WLM41 WBQ13:WBQ41 VRU13:VRU41 VHY13:VHY41 UYC13:UYC41 UOG13:UOG41 UEK13:UEK41 TUO13:TUO41 TKS13:TKS41 TAW13:TAW41 SRA13:SRA41 SHE13:SHE41 RXI13:RXI41 RNM13:RNM41 RDQ13:RDQ41 QTU13:QTU41 QJY13:QJY41 QAC13:QAC41 PQG13:PQG41 PGK13:PGK41 OWO13:OWO41 OMS13:OMS41 OCW13:OCW41 NTA13:NTA41 NJE13:NJE41 MZI13:MZI41 MPM13:MPM41 MFQ13:MFQ41 LVU13:LVU41 LLY13:LLY41 LCC13:LCC41 KSG13:KSG41 KIK13:KIK41 JYO13:JYO41 JOS13:JOS41 JEW13:JEW41 IVA13:IVA41 ILE13:ILE41 IBI13:IBI41 HRM13:HRM41 HHQ13:HHQ41 GXU13:GXU41 GNY13:GNY41 GEC13:GEC41 FUG13:FUG41 FKK13:FKK41 FAO13:FAO41 EQS13:EQS41 EGW13:EGW41 DXA13:DXA41 DNE13:DNE41 DDI13:DDI41 CTM13:CTM41 CJQ13:CJQ41 BZU13:BZU41 BPY13:BPY41 BGC13:BGC41 AWG13:AWG41 AMK13:AMK41 ACO13:ACO41 SS13:SS41" xr:uid="{00000000-0002-0000-0400-000002000000}">
      <formula1>$B$69:$B$108</formula1>
    </dataValidation>
    <dataValidation type="list" allowBlank="1" showInputMessage="1" showErrorMessage="1" sqref="IW12 WVI983037 WLM983037 WBQ983037 VRU983037 VHY983037 UYC983037 UOG983037 UEK983037 TUO983037 TKS983037 TAW983037 SRA983037 SHE983037 RXI983037 RNM983037 RDQ983037 QTU983037 QJY983037 QAC983037 PQG983037 PGK983037 OWO983037 OMS983037 OCW983037 NTA983037 NJE983037 MZI983037 MPM983037 MFQ983037 LVU983037 LLY983037 LCC983037 KSG983037 KIK983037 JYO983037 JOS983037 JEW983037 IVA983037 ILE983037 IBI983037 HRM983037 HHQ983037 GXU983037 GNY983037 GEC983037 FUG983037 FKK983037 FAO983037 EQS983037 EGW983037 DXA983037 DNE983037 DDI983037 CTM983037 CJQ983037 BZU983037 BPY983037 BGC983037 AWG983037 AMK983037 ACO983037 SS983037 IW983037 B983037 WVI917501 WLM917501 WBQ917501 VRU917501 VHY917501 UYC917501 UOG917501 UEK917501 TUO917501 TKS917501 TAW917501 SRA917501 SHE917501 RXI917501 RNM917501 RDQ917501 QTU917501 QJY917501 QAC917501 PQG917501 PGK917501 OWO917501 OMS917501 OCW917501 NTA917501 NJE917501 MZI917501 MPM917501 MFQ917501 LVU917501 LLY917501 LCC917501 KSG917501 KIK917501 JYO917501 JOS917501 JEW917501 IVA917501 ILE917501 IBI917501 HRM917501 HHQ917501 GXU917501 GNY917501 GEC917501 FUG917501 FKK917501 FAO917501 EQS917501 EGW917501 DXA917501 DNE917501 DDI917501 CTM917501 CJQ917501 BZU917501 BPY917501 BGC917501 AWG917501 AMK917501 ACO917501 SS917501 IW917501 B917501 WVI851965 WLM851965 WBQ851965 VRU851965 VHY851965 UYC851965 UOG851965 UEK851965 TUO851965 TKS851965 TAW851965 SRA851965 SHE851965 RXI851965 RNM851965 RDQ851965 QTU851965 QJY851965 QAC851965 PQG851965 PGK851965 OWO851965 OMS851965 OCW851965 NTA851965 NJE851965 MZI851965 MPM851965 MFQ851965 LVU851965 LLY851965 LCC851965 KSG851965 KIK851965 JYO851965 JOS851965 JEW851965 IVA851965 ILE851965 IBI851965 HRM851965 HHQ851965 GXU851965 GNY851965 GEC851965 FUG851965 FKK851965 FAO851965 EQS851965 EGW851965 DXA851965 DNE851965 DDI851965 CTM851965 CJQ851965 BZU851965 BPY851965 BGC851965 AWG851965 AMK851965 ACO851965 SS851965 IW851965 B851965 WVI786429 WLM786429 WBQ786429 VRU786429 VHY786429 UYC786429 UOG786429 UEK786429 TUO786429 TKS786429 TAW786429 SRA786429 SHE786429 RXI786429 RNM786429 RDQ786429 QTU786429 QJY786429 QAC786429 PQG786429 PGK786429 OWO786429 OMS786429 OCW786429 NTA786429 NJE786429 MZI786429 MPM786429 MFQ786429 LVU786429 LLY786429 LCC786429 KSG786429 KIK786429 JYO786429 JOS786429 JEW786429 IVA786429 ILE786429 IBI786429 HRM786429 HHQ786429 GXU786429 GNY786429 GEC786429 FUG786429 FKK786429 FAO786429 EQS786429 EGW786429 DXA786429 DNE786429 DDI786429 CTM786429 CJQ786429 BZU786429 BPY786429 BGC786429 AWG786429 AMK786429 ACO786429 SS786429 IW786429 B786429 WVI720893 WLM720893 WBQ720893 VRU720893 VHY720893 UYC720893 UOG720893 UEK720893 TUO720893 TKS720893 TAW720893 SRA720893 SHE720893 RXI720893 RNM720893 RDQ720893 QTU720893 QJY720893 QAC720893 PQG720893 PGK720893 OWO720893 OMS720893 OCW720893 NTA720893 NJE720893 MZI720893 MPM720893 MFQ720893 LVU720893 LLY720893 LCC720893 KSG720893 KIK720893 JYO720893 JOS720893 JEW720893 IVA720893 ILE720893 IBI720893 HRM720893 HHQ720893 GXU720893 GNY720893 GEC720893 FUG720893 FKK720893 FAO720893 EQS720893 EGW720893 DXA720893 DNE720893 DDI720893 CTM720893 CJQ720893 BZU720893 BPY720893 BGC720893 AWG720893 AMK720893 ACO720893 SS720893 IW720893 B720893 WVI655357 WLM655357 WBQ655357 VRU655357 VHY655357 UYC655357 UOG655357 UEK655357 TUO655357 TKS655357 TAW655357 SRA655357 SHE655357 RXI655357 RNM655357 RDQ655357 QTU655357 QJY655357 QAC655357 PQG655357 PGK655357 OWO655357 OMS655357 OCW655357 NTA655357 NJE655357 MZI655357 MPM655357 MFQ655357 LVU655357 LLY655357 LCC655357 KSG655357 KIK655357 JYO655357 JOS655357 JEW655357 IVA655357 ILE655357 IBI655357 HRM655357 HHQ655357 GXU655357 GNY655357 GEC655357 FUG655357 FKK655357 FAO655357 EQS655357 EGW655357 DXA655357 DNE655357 DDI655357 CTM655357 CJQ655357 BZU655357 BPY655357 BGC655357 AWG655357 AMK655357 ACO655357 SS655357 IW655357 B655357 WVI589821 WLM589821 WBQ589821 VRU589821 VHY589821 UYC589821 UOG589821 UEK589821 TUO589821 TKS589821 TAW589821 SRA589821 SHE589821 RXI589821 RNM589821 RDQ589821 QTU589821 QJY589821 QAC589821 PQG589821 PGK589821 OWO589821 OMS589821 OCW589821 NTA589821 NJE589821 MZI589821 MPM589821 MFQ589821 LVU589821 LLY589821 LCC589821 KSG589821 KIK589821 JYO589821 JOS589821 JEW589821 IVA589821 ILE589821 IBI589821 HRM589821 HHQ589821 GXU589821 GNY589821 GEC589821 FUG589821 FKK589821 FAO589821 EQS589821 EGW589821 DXA589821 DNE589821 DDI589821 CTM589821 CJQ589821 BZU589821 BPY589821 BGC589821 AWG589821 AMK589821 ACO589821 SS589821 IW589821 B589821 WVI524285 WLM524285 WBQ524285 VRU524285 VHY524285 UYC524285 UOG524285 UEK524285 TUO524285 TKS524285 TAW524285 SRA524285 SHE524285 RXI524285 RNM524285 RDQ524285 QTU524285 QJY524285 QAC524285 PQG524285 PGK524285 OWO524285 OMS524285 OCW524285 NTA524285 NJE524285 MZI524285 MPM524285 MFQ524285 LVU524285 LLY524285 LCC524285 KSG524285 KIK524285 JYO524285 JOS524285 JEW524285 IVA524285 ILE524285 IBI524285 HRM524285 HHQ524285 GXU524285 GNY524285 GEC524285 FUG524285 FKK524285 FAO524285 EQS524285 EGW524285 DXA524285 DNE524285 DDI524285 CTM524285 CJQ524285 BZU524285 BPY524285 BGC524285 AWG524285 AMK524285 ACO524285 SS524285 IW524285 B524285 WVI458749 WLM458749 WBQ458749 VRU458749 VHY458749 UYC458749 UOG458749 UEK458749 TUO458749 TKS458749 TAW458749 SRA458749 SHE458749 RXI458749 RNM458749 RDQ458749 QTU458749 QJY458749 QAC458749 PQG458749 PGK458749 OWO458749 OMS458749 OCW458749 NTA458749 NJE458749 MZI458749 MPM458749 MFQ458749 LVU458749 LLY458749 LCC458749 KSG458749 KIK458749 JYO458749 JOS458749 JEW458749 IVA458749 ILE458749 IBI458749 HRM458749 HHQ458749 GXU458749 GNY458749 GEC458749 FUG458749 FKK458749 FAO458749 EQS458749 EGW458749 DXA458749 DNE458749 DDI458749 CTM458749 CJQ458749 BZU458749 BPY458749 BGC458749 AWG458749 AMK458749 ACO458749 SS458749 IW458749 B458749 WVI393213 WLM393213 WBQ393213 VRU393213 VHY393213 UYC393213 UOG393213 UEK393213 TUO393213 TKS393213 TAW393213 SRA393213 SHE393213 RXI393213 RNM393213 RDQ393213 QTU393213 QJY393213 QAC393213 PQG393213 PGK393213 OWO393213 OMS393213 OCW393213 NTA393213 NJE393213 MZI393213 MPM393213 MFQ393213 LVU393213 LLY393213 LCC393213 KSG393213 KIK393213 JYO393213 JOS393213 JEW393213 IVA393213 ILE393213 IBI393213 HRM393213 HHQ393213 GXU393213 GNY393213 GEC393213 FUG393213 FKK393213 FAO393213 EQS393213 EGW393213 DXA393213 DNE393213 DDI393213 CTM393213 CJQ393213 BZU393213 BPY393213 BGC393213 AWG393213 AMK393213 ACO393213 SS393213 IW393213 B393213 WVI327677 WLM327677 WBQ327677 VRU327677 VHY327677 UYC327677 UOG327677 UEK327677 TUO327677 TKS327677 TAW327677 SRA327677 SHE327677 RXI327677 RNM327677 RDQ327677 QTU327677 QJY327677 QAC327677 PQG327677 PGK327677 OWO327677 OMS327677 OCW327677 NTA327677 NJE327677 MZI327677 MPM327677 MFQ327677 LVU327677 LLY327677 LCC327677 KSG327677 KIK327677 JYO327677 JOS327677 JEW327677 IVA327677 ILE327677 IBI327677 HRM327677 HHQ327677 GXU327677 GNY327677 GEC327677 FUG327677 FKK327677 FAO327677 EQS327677 EGW327677 DXA327677 DNE327677 DDI327677 CTM327677 CJQ327677 BZU327677 BPY327677 BGC327677 AWG327677 AMK327677 ACO327677 SS327677 IW327677 B327677 WVI262141 WLM262141 WBQ262141 VRU262141 VHY262141 UYC262141 UOG262141 UEK262141 TUO262141 TKS262141 TAW262141 SRA262141 SHE262141 RXI262141 RNM262141 RDQ262141 QTU262141 QJY262141 QAC262141 PQG262141 PGK262141 OWO262141 OMS262141 OCW262141 NTA262141 NJE262141 MZI262141 MPM262141 MFQ262141 LVU262141 LLY262141 LCC262141 KSG262141 KIK262141 JYO262141 JOS262141 JEW262141 IVA262141 ILE262141 IBI262141 HRM262141 HHQ262141 GXU262141 GNY262141 GEC262141 FUG262141 FKK262141 FAO262141 EQS262141 EGW262141 DXA262141 DNE262141 DDI262141 CTM262141 CJQ262141 BZU262141 BPY262141 BGC262141 AWG262141 AMK262141 ACO262141 SS262141 IW262141 B262141 WVI196605 WLM196605 WBQ196605 VRU196605 VHY196605 UYC196605 UOG196605 UEK196605 TUO196605 TKS196605 TAW196605 SRA196605 SHE196605 RXI196605 RNM196605 RDQ196605 QTU196605 QJY196605 QAC196605 PQG196605 PGK196605 OWO196605 OMS196605 OCW196605 NTA196605 NJE196605 MZI196605 MPM196605 MFQ196605 LVU196605 LLY196605 LCC196605 KSG196605 KIK196605 JYO196605 JOS196605 JEW196605 IVA196605 ILE196605 IBI196605 HRM196605 HHQ196605 GXU196605 GNY196605 GEC196605 FUG196605 FKK196605 FAO196605 EQS196605 EGW196605 DXA196605 DNE196605 DDI196605 CTM196605 CJQ196605 BZU196605 BPY196605 BGC196605 AWG196605 AMK196605 ACO196605 SS196605 IW196605 B196605 WVI131069 WLM131069 WBQ131069 VRU131069 VHY131069 UYC131069 UOG131069 UEK131069 TUO131069 TKS131069 TAW131069 SRA131069 SHE131069 RXI131069 RNM131069 RDQ131069 QTU131069 QJY131069 QAC131069 PQG131069 PGK131069 OWO131069 OMS131069 OCW131069 NTA131069 NJE131069 MZI131069 MPM131069 MFQ131069 LVU131069 LLY131069 LCC131069 KSG131069 KIK131069 JYO131069 JOS131069 JEW131069 IVA131069 ILE131069 IBI131069 HRM131069 HHQ131069 GXU131069 GNY131069 GEC131069 FUG131069 FKK131069 FAO131069 EQS131069 EGW131069 DXA131069 DNE131069 DDI131069 CTM131069 CJQ131069 BZU131069 BPY131069 BGC131069 AWG131069 AMK131069 ACO131069 SS131069 IW131069 B131069 WVI65533 WLM65533 WBQ65533 VRU65533 VHY65533 UYC65533 UOG65533 UEK65533 TUO65533 TKS65533 TAW65533 SRA65533 SHE65533 RXI65533 RNM65533 RDQ65533 QTU65533 QJY65533 QAC65533 PQG65533 PGK65533 OWO65533 OMS65533 OCW65533 NTA65533 NJE65533 MZI65533 MPM65533 MFQ65533 LVU65533 LLY65533 LCC65533 KSG65533 KIK65533 JYO65533 JOS65533 JEW65533 IVA65533 ILE65533 IBI65533 HRM65533 HHQ65533 GXU65533 GNY65533 GEC65533 FUG65533 FKK65533 FAO65533 EQS65533 EGW65533 DXA65533 DNE65533 DDI65533 CTM65533 CJQ65533 BZU65533 BPY65533 BGC65533 AWG65533 AMK65533 ACO65533 SS65533 IW65533 B65533 WVI12 WLM12 WBQ12 VRU12 VHY12 UYC12 UOG12 UEK12 TUO12 TKS12 TAW12 SRA12 SHE12 RXI12 RNM12 RDQ12 QTU12 QJY12 QAC12 PQG12 PGK12 OWO12 OMS12 OCW12 NTA12 NJE12 MZI12 MPM12 MFQ12 LVU12 LLY12 LCC12 KSG12 KIK12 JYO12 JOS12 JEW12 IVA12 ILE12 IBI12 HRM12 HHQ12 GXU12 GNY12 GEC12 FUG12 FKK12 FAO12 EQS12 EGW12 DXA12 DNE12 DDI12 CTM12 CJQ12 BZU12 BPY12 BGC12 AWG12 AMK12 ACO12 SS12" xr:uid="{00000000-0002-0000-0400-000003000000}">
      <formula1>$B$70:$B$109</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4000000}">
          <x14:formula1>
            <xm:f>Personnel!$B$12:$B$54</xm:f>
          </x14:formula1>
          <xm:sqref>B12:B41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146"/>
  <sheetViews>
    <sheetView showGridLines="0" zoomScale="90" zoomScaleNormal="90" workbookViewId="0"/>
  </sheetViews>
  <sheetFormatPr defaultRowHeight="14.5" x14ac:dyDescent="0.35"/>
  <cols>
    <col min="1" max="1" width="5.453125" style="2" customWidth="1"/>
    <col min="2" max="2" width="41.453125" style="2" customWidth="1"/>
    <col min="3" max="3" width="21" style="2" customWidth="1"/>
    <col min="4" max="4" width="24.54296875" style="2" customWidth="1"/>
    <col min="5" max="5" width="27.1796875" style="2" customWidth="1"/>
    <col min="6" max="6" width="36.81640625" style="2" customWidth="1"/>
    <col min="7" max="8" width="13.81640625" style="2" customWidth="1"/>
    <col min="9" max="20" width="12" style="2" customWidth="1"/>
    <col min="21" max="255" width="9.1796875" style="2"/>
    <col min="256" max="256" width="5.453125" style="2" customWidth="1"/>
    <col min="257" max="257" width="41.453125" style="2" customWidth="1"/>
    <col min="258" max="258" width="35.81640625" style="2" customWidth="1"/>
    <col min="259" max="259" width="21" style="2" customWidth="1"/>
    <col min="260" max="260" width="24.54296875" style="2" customWidth="1"/>
    <col min="261" max="261" width="27.1796875" style="2" customWidth="1"/>
    <col min="262" max="262" width="36.81640625" style="2" customWidth="1"/>
    <col min="263" max="264" width="13.81640625" style="2" customWidth="1"/>
    <col min="265" max="276" width="12" style="2" customWidth="1"/>
    <col min="277" max="511" width="9.1796875" style="2"/>
    <col min="512" max="512" width="5.453125" style="2" customWidth="1"/>
    <col min="513" max="513" width="41.453125" style="2" customWidth="1"/>
    <col min="514" max="514" width="35.81640625" style="2" customWidth="1"/>
    <col min="515" max="515" width="21" style="2" customWidth="1"/>
    <col min="516" max="516" width="24.54296875" style="2" customWidth="1"/>
    <col min="517" max="517" width="27.1796875" style="2" customWidth="1"/>
    <col min="518" max="518" width="36.81640625" style="2" customWidth="1"/>
    <col min="519" max="520" width="13.81640625" style="2" customWidth="1"/>
    <col min="521" max="532" width="12" style="2" customWidth="1"/>
    <col min="533" max="767" width="9.1796875" style="2"/>
    <col min="768" max="768" width="5.453125" style="2" customWidth="1"/>
    <col min="769" max="769" width="41.453125" style="2" customWidth="1"/>
    <col min="770" max="770" width="35.81640625" style="2" customWidth="1"/>
    <col min="771" max="771" width="21" style="2" customWidth="1"/>
    <col min="772" max="772" width="24.54296875" style="2" customWidth="1"/>
    <col min="773" max="773" width="27.1796875" style="2" customWidth="1"/>
    <col min="774" max="774" width="36.81640625" style="2" customWidth="1"/>
    <col min="775" max="776" width="13.81640625" style="2" customWidth="1"/>
    <col min="777" max="788" width="12" style="2" customWidth="1"/>
    <col min="789" max="1023" width="9.1796875" style="2"/>
    <col min="1024" max="1024" width="5.453125" style="2" customWidth="1"/>
    <col min="1025" max="1025" width="41.453125" style="2" customWidth="1"/>
    <col min="1026" max="1026" width="35.81640625" style="2" customWidth="1"/>
    <col min="1027" max="1027" width="21" style="2" customWidth="1"/>
    <col min="1028" max="1028" width="24.54296875" style="2" customWidth="1"/>
    <col min="1029" max="1029" width="27.1796875" style="2" customWidth="1"/>
    <col min="1030" max="1030" width="36.81640625" style="2" customWidth="1"/>
    <col min="1031" max="1032" width="13.81640625" style="2" customWidth="1"/>
    <col min="1033" max="1044" width="12" style="2" customWidth="1"/>
    <col min="1045" max="1279" width="9.1796875" style="2"/>
    <col min="1280" max="1280" width="5.453125" style="2" customWidth="1"/>
    <col min="1281" max="1281" width="41.453125" style="2" customWidth="1"/>
    <col min="1282" max="1282" width="35.81640625" style="2" customWidth="1"/>
    <col min="1283" max="1283" width="21" style="2" customWidth="1"/>
    <col min="1284" max="1284" width="24.54296875" style="2" customWidth="1"/>
    <col min="1285" max="1285" width="27.1796875" style="2" customWidth="1"/>
    <col min="1286" max="1286" width="36.81640625" style="2" customWidth="1"/>
    <col min="1287" max="1288" width="13.81640625" style="2" customWidth="1"/>
    <col min="1289" max="1300" width="12" style="2" customWidth="1"/>
    <col min="1301" max="1535" width="9.1796875" style="2"/>
    <col min="1536" max="1536" width="5.453125" style="2" customWidth="1"/>
    <col min="1537" max="1537" width="41.453125" style="2" customWidth="1"/>
    <col min="1538" max="1538" width="35.81640625" style="2" customWidth="1"/>
    <col min="1539" max="1539" width="21" style="2" customWidth="1"/>
    <col min="1540" max="1540" width="24.54296875" style="2" customWidth="1"/>
    <col min="1541" max="1541" width="27.1796875" style="2" customWidth="1"/>
    <col min="1542" max="1542" width="36.81640625" style="2" customWidth="1"/>
    <col min="1543" max="1544" width="13.81640625" style="2" customWidth="1"/>
    <col min="1545" max="1556" width="12" style="2" customWidth="1"/>
    <col min="1557" max="1791" width="9.1796875" style="2"/>
    <col min="1792" max="1792" width="5.453125" style="2" customWidth="1"/>
    <col min="1793" max="1793" width="41.453125" style="2" customWidth="1"/>
    <col min="1794" max="1794" width="35.81640625" style="2" customWidth="1"/>
    <col min="1795" max="1795" width="21" style="2" customWidth="1"/>
    <col min="1796" max="1796" width="24.54296875" style="2" customWidth="1"/>
    <col min="1797" max="1797" width="27.1796875" style="2" customWidth="1"/>
    <col min="1798" max="1798" width="36.81640625" style="2" customWidth="1"/>
    <col min="1799" max="1800" width="13.81640625" style="2" customWidth="1"/>
    <col min="1801" max="1812" width="12" style="2" customWidth="1"/>
    <col min="1813" max="2047" width="9.1796875" style="2"/>
    <col min="2048" max="2048" width="5.453125" style="2" customWidth="1"/>
    <col min="2049" max="2049" width="41.453125" style="2" customWidth="1"/>
    <col min="2050" max="2050" width="35.81640625" style="2" customWidth="1"/>
    <col min="2051" max="2051" width="21" style="2" customWidth="1"/>
    <col min="2052" max="2052" width="24.54296875" style="2" customWidth="1"/>
    <col min="2053" max="2053" width="27.1796875" style="2" customWidth="1"/>
    <col min="2054" max="2054" width="36.81640625" style="2" customWidth="1"/>
    <col min="2055" max="2056" width="13.81640625" style="2" customWidth="1"/>
    <col min="2057" max="2068" width="12" style="2" customWidth="1"/>
    <col min="2069" max="2303" width="9.1796875" style="2"/>
    <col min="2304" max="2304" width="5.453125" style="2" customWidth="1"/>
    <col min="2305" max="2305" width="41.453125" style="2" customWidth="1"/>
    <col min="2306" max="2306" width="35.81640625" style="2" customWidth="1"/>
    <col min="2307" max="2307" width="21" style="2" customWidth="1"/>
    <col min="2308" max="2308" width="24.54296875" style="2" customWidth="1"/>
    <col min="2309" max="2309" width="27.1796875" style="2" customWidth="1"/>
    <col min="2310" max="2310" width="36.81640625" style="2" customWidth="1"/>
    <col min="2311" max="2312" width="13.81640625" style="2" customWidth="1"/>
    <col min="2313" max="2324" width="12" style="2" customWidth="1"/>
    <col min="2325" max="2559" width="9.1796875" style="2"/>
    <col min="2560" max="2560" width="5.453125" style="2" customWidth="1"/>
    <col min="2561" max="2561" width="41.453125" style="2" customWidth="1"/>
    <col min="2562" max="2562" width="35.81640625" style="2" customWidth="1"/>
    <col min="2563" max="2563" width="21" style="2" customWidth="1"/>
    <col min="2564" max="2564" width="24.54296875" style="2" customWidth="1"/>
    <col min="2565" max="2565" width="27.1796875" style="2" customWidth="1"/>
    <col min="2566" max="2566" width="36.81640625" style="2" customWidth="1"/>
    <col min="2567" max="2568" width="13.81640625" style="2" customWidth="1"/>
    <col min="2569" max="2580" width="12" style="2" customWidth="1"/>
    <col min="2581" max="2815" width="9.1796875" style="2"/>
    <col min="2816" max="2816" width="5.453125" style="2" customWidth="1"/>
    <col min="2817" max="2817" width="41.453125" style="2" customWidth="1"/>
    <col min="2818" max="2818" width="35.81640625" style="2" customWidth="1"/>
    <col min="2819" max="2819" width="21" style="2" customWidth="1"/>
    <col min="2820" max="2820" width="24.54296875" style="2" customWidth="1"/>
    <col min="2821" max="2821" width="27.1796875" style="2" customWidth="1"/>
    <col min="2822" max="2822" width="36.81640625" style="2" customWidth="1"/>
    <col min="2823" max="2824" width="13.81640625" style="2" customWidth="1"/>
    <col min="2825" max="2836" width="12" style="2" customWidth="1"/>
    <col min="2837" max="3071" width="9.1796875" style="2"/>
    <col min="3072" max="3072" width="5.453125" style="2" customWidth="1"/>
    <col min="3073" max="3073" width="41.453125" style="2" customWidth="1"/>
    <col min="3074" max="3074" width="35.81640625" style="2" customWidth="1"/>
    <col min="3075" max="3075" width="21" style="2" customWidth="1"/>
    <col min="3076" max="3076" width="24.54296875" style="2" customWidth="1"/>
    <col min="3077" max="3077" width="27.1796875" style="2" customWidth="1"/>
    <col min="3078" max="3078" width="36.81640625" style="2" customWidth="1"/>
    <col min="3079" max="3080" width="13.81640625" style="2" customWidth="1"/>
    <col min="3081" max="3092" width="12" style="2" customWidth="1"/>
    <col min="3093" max="3327" width="9.1796875" style="2"/>
    <col min="3328" max="3328" width="5.453125" style="2" customWidth="1"/>
    <col min="3329" max="3329" width="41.453125" style="2" customWidth="1"/>
    <col min="3330" max="3330" width="35.81640625" style="2" customWidth="1"/>
    <col min="3331" max="3331" width="21" style="2" customWidth="1"/>
    <col min="3332" max="3332" width="24.54296875" style="2" customWidth="1"/>
    <col min="3333" max="3333" width="27.1796875" style="2" customWidth="1"/>
    <col min="3334" max="3334" width="36.81640625" style="2" customWidth="1"/>
    <col min="3335" max="3336" width="13.81640625" style="2" customWidth="1"/>
    <col min="3337" max="3348" width="12" style="2" customWidth="1"/>
    <col min="3349" max="3583" width="9.1796875" style="2"/>
    <col min="3584" max="3584" width="5.453125" style="2" customWidth="1"/>
    <col min="3585" max="3585" width="41.453125" style="2" customWidth="1"/>
    <col min="3586" max="3586" width="35.81640625" style="2" customWidth="1"/>
    <col min="3587" max="3587" width="21" style="2" customWidth="1"/>
    <col min="3588" max="3588" width="24.54296875" style="2" customWidth="1"/>
    <col min="3589" max="3589" width="27.1796875" style="2" customWidth="1"/>
    <col min="3590" max="3590" width="36.81640625" style="2" customWidth="1"/>
    <col min="3591" max="3592" width="13.81640625" style="2" customWidth="1"/>
    <col min="3593" max="3604" width="12" style="2" customWidth="1"/>
    <col min="3605" max="3839" width="9.1796875" style="2"/>
    <col min="3840" max="3840" width="5.453125" style="2" customWidth="1"/>
    <col min="3841" max="3841" width="41.453125" style="2" customWidth="1"/>
    <col min="3842" max="3842" width="35.81640625" style="2" customWidth="1"/>
    <col min="3843" max="3843" width="21" style="2" customWidth="1"/>
    <col min="3844" max="3844" width="24.54296875" style="2" customWidth="1"/>
    <col min="3845" max="3845" width="27.1796875" style="2" customWidth="1"/>
    <col min="3846" max="3846" width="36.81640625" style="2" customWidth="1"/>
    <col min="3847" max="3848" width="13.81640625" style="2" customWidth="1"/>
    <col min="3849" max="3860" width="12" style="2" customWidth="1"/>
    <col min="3861" max="4095" width="9.1796875" style="2"/>
    <col min="4096" max="4096" width="5.453125" style="2" customWidth="1"/>
    <col min="4097" max="4097" width="41.453125" style="2" customWidth="1"/>
    <col min="4098" max="4098" width="35.81640625" style="2" customWidth="1"/>
    <col min="4099" max="4099" width="21" style="2" customWidth="1"/>
    <col min="4100" max="4100" width="24.54296875" style="2" customWidth="1"/>
    <col min="4101" max="4101" width="27.1796875" style="2" customWidth="1"/>
    <col min="4102" max="4102" width="36.81640625" style="2" customWidth="1"/>
    <col min="4103" max="4104" width="13.81640625" style="2" customWidth="1"/>
    <col min="4105" max="4116" width="12" style="2" customWidth="1"/>
    <col min="4117" max="4351" width="9.1796875" style="2"/>
    <col min="4352" max="4352" width="5.453125" style="2" customWidth="1"/>
    <col min="4353" max="4353" width="41.453125" style="2" customWidth="1"/>
    <col min="4354" max="4354" width="35.81640625" style="2" customWidth="1"/>
    <col min="4355" max="4355" width="21" style="2" customWidth="1"/>
    <col min="4356" max="4356" width="24.54296875" style="2" customWidth="1"/>
    <col min="4357" max="4357" width="27.1796875" style="2" customWidth="1"/>
    <col min="4358" max="4358" width="36.81640625" style="2" customWidth="1"/>
    <col min="4359" max="4360" width="13.81640625" style="2" customWidth="1"/>
    <col min="4361" max="4372" width="12" style="2" customWidth="1"/>
    <col min="4373" max="4607" width="9.1796875" style="2"/>
    <col min="4608" max="4608" width="5.453125" style="2" customWidth="1"/>
    <col min="4609" max="4609" width="41.453125" style="2" customWidth="1"/>
    <col min="4610" max="4610" width="35.81640625" style="2" customWidth="1"/>
    <col min="4611" max="4611" width="21" style="2" customWidth="1"/>
    <col min="4612" max="4612" width="24.54296875" style="2" customWidth="1"/>
    <col min="4613" max="4613" width="27.1796875" style="2" customWidth="1"/>
    <col min="4614" max="4614" width="36.81640625" style="2" customWidth="1"/>
    <col min="4615" max="4616" width="13.81640625" style="2" customWidth="1"/>
    <col min="4617" max="4628" width="12" style="2" customWidth="1"/>
    <col min="4629" max="4863" width="9.1796875" style="2"/>
    <col min="4864" max="4864" width="5.453125" style="2" customWidth="1"/>
    <col min="4865" max="4865" width="41.453125" style="2" customWidth="1"/>
    <col min="4866" max="4866" width="35.81640625" style="2" customWidth="1"/>
    <col min="4867" max="4867" width="21" style="2" customWidth="1"/>
    <col min="4868" max="4868" width="24.54296875" style="2" customWidth="1"/>
    <col min="4869" max="4869" width="27.1796875" style="2" customWidth="1"/>
    <col min="4870" max="4870" width="36.81640625" style="2" customWidth="1"/>
    <col min="4871" max="4872" width="13.81640625" style="2" customWidth="1"/>
    <col min="4873" max="4884" width="12" style="2" customWidth="1"/>
    <col min="4885" max="5119" width="9.1796875" style="2"/>
    <col min="5120" max="5120" width="5.453125" style="2" customWidth="1"/>
    <col min="5121" max="5121" width="41.453125" style="2" customWidth="1"/>
    <col min="5122" max="5122" width="35.81640625" style="2" customWidth="1"/>
    <col min="5123" max="5123" width="21" style="2" customWidth="1"/>
    <col min="5124" max="5124" width="24.54296875" style="2" customWidth="1"/>
    <col min="5125" max="5125" width="27.1796875" style="2" customWidth="1"/>
    <col min="5126" max="5126" width="36.81640625" style="2" customWidth="1"/>
    <col min="5127" max="5128" width="13.81640625" style="2" customWidth="1"/>
    <col min="5129" max="5140" width="12" style="2" customWidth="1"/>
    <col min="5141" max="5375" width="9.1796875" style="2"/>
    <col min="5376" max="5376" width="5.453125" style="2" customWidth="1"/>
    <col min="5377" max="5377" width="41.453125" style="2" customWidth="1"/>
    <col min="5378" max="5378" width="35.81640625" style="2" customWidth="1"/>
    <col min="5379" max="5379" width="21" style="2" customWidth="1"/>
    <col min="5380" max="5380" width="24.54296875" style="2" customWidth="1"/>
    <col min="5381" max="5381" width="27.1796875" style="2" customWidth="1"/>
    <col min="5382" max="5382" width="36.81640625" style="2" customWidth="1"/>
    <col min="5383" max="5384" width="13.81640625" style="2" customWidth="1"/>
    <col min="5385" max="5396" width="12" style="2" customWidth="1"/>
    <col min="5397" max="5631" width="9.1796875" style="2"/>
    <col min="5632" max="5632" width="5.453125" style="2" customWidth="1"/>
    <col min="5633" max="5633" width="41.453125" style="2" customWidth="1"/>
    <col min="5634" max="5634" width="35.81640625" style="2" customWidth="1"/>
    <col min="5635" max="5635" width="21" style="2" customWidth="1"/>
    <col min="5636" max="5636" width="24.54296875" style="2" customWidth="1"/>
    <col min="5637" max="5637" width="27.1796875" style="2" customWidth="1"/>
    <col min="5638" max="5638" width="36.81640625" style="2" customWidth="1"/>
    <col min="5639" max="5640" width="13.81640625" style="2" customWidth="1"/>
    <col min="5641" max="5652" width="12" style="2" customWidth="1"/>
    <col min="5653" max="5887" width="9.1796875" style="2"/>
    <col min="5888" max="5888" width="5.453125" style="2" customWidth="1"/>
    <col min="5889" max="5889" width="41.453125" style="2" customWidth="1"/>
    <col min="5890" max="5890" width="35.81640625" style="2" customWidth="1"/>
    <col min="5891" max="5891" width="21" style="2" customWidth="1"/>
    <col min="5892" max="5892" width="24.54296875" style="2" customWidth="1"/>
    <col min="5893" max="5893" width="27.1796875" style="2" customWidth="1"/>
    <col min="5894" max="5894" width="36.81640625" style="2" customWidth="1"/>
    <col min="5895" max="5896" width="13.81640625" style="2" customWidth="1"/>
    <col min="5897" max="5908" width="12" style="2" customWidth="1"/>
    <col min="5909" max="6143" width="9.1796875" style="2"/>
    <col min="6144" max="6144" width="5.453125" style="2" customWidth="1"/>
    <col min="6145" max="6145" width="41.453125" style="2" customWidth="1"/>
    <col min="6146" max="6146" width="35.81640625" style="2" customWidth="1"/>
    <col min="6147" max="6147" width="21" style="2" customWidth="1"/>
    <col min="6148" max="6148" width="24.54296875" style="2" customWidth="1"/>
    <col min="6149" max="6149" width="27.1796875" style="2" customWidth="1"/>
    <col min="6150" max="6150" width="36.81640625" style="2" customWidth="1"/>
    <col min="6151" max="6152" width="13.81640625" style="2" customWidth="1"/>
    <col min="6153" max="6164" width="12" style="2" customWidth="1"/>
    <col min="6165" max="6399" width="9.1796875" style="2"/>
    <col min="6400" max="6400" width="5.453125" style="2" customWidth="1"/>
    <col min="6401" max="6401" width="41.453125" style="2" customWidth="1"/>
    <col min="6402" max="6402" width="35.81640625" style="2" customWidth="1"/>
    <col min="6403" max="6403" width="21" style="2" customWidth="1"/>
    <col min="6404" max="6404" width="24.54296875" style="2" customWidth="1"/>
    <col min="6405" max="6405" width="27.1796875" style="2" customWidth="1"/>
    <col min="6406" max="6406" width="36.81640625" style="2" customWidth="1"/>
    <col min="6407" max="6408" width="13.81640625" style="2" customWidth="1"/>
    <col min="6409" max="6420" width="12" style="2" customWidth="1"/>
    <col min="6421" max="6655" width="9.1796875" style="2"/>
    <col min="6656" max="6656" width="5.453125" style="2" customWidth="1"/>
    <col min="6657" max="6657" width="41.453125" style="2" customWidth="1"/>
    <col min="6658" max="6658" width="35.81640625" style="2" customWidth="1"/>
    <col min="6659" max="6659" width="21" style="2" customWidth="1"/>
    <col min="6660" max="6660" width="24.54296875" style="2" customWidth="1"/>
    <col min="6661" max="6661" width="27.1796875" style="2" customWidth="1"/>
    <col min="6662" max="6662" width="36.81640625" style="2" customWidth="1"/>
    <col min="6663" max="6664" width="13.81640625" style="2" customWidth="1"/>
    <col min="6665" max="6676" width="12" style="2" customWidth="1"/>
    <col min="6677" max="6911" width="9.1796875" style="2"/>
    <col min="6912" max="6912" width="5.453125" style="2" customWidth="1"/>
    <col min="6913" max="6913" width="41.453125" style="2" customWidth="1"/>
    <col min="6914" max="6914" width="35.81640625" style="2" customWidth="1"/>
    <col min="6915" max="6915" width="21" style="2" customWidth="1"/>
    <col min="6916" max="6916" width="24.54296875" style="2" customWidth="1"/>
    <col min="6917" max="6917" width="27.1796875" style="2" customWidth="1"/>
    <col min="6918" max="6918" width="36.81640625" style="2" customWidth="1"/>
    <col min="6919" max="6920" width="13.81640625" style="2" customWidth="1"/>
    <col min="6921" max="6932" width="12" style="2" customWidth="1"/>
    <col min="6933" max="7167" width="9.1796875" style="2"/>
    <col min="7168" max="7168" width="5.453125" style="2" customWidth="1"/>
    <col min="7169" max="7169" width="41.453125" style="2" customWidth="1"/>
    <col min="7170" max="7170" width="35.81640625" style="2" customWidth="1"/>
    <col min="7171" max="7171" width="21" style="2" customWidth="1"/>
    <col min="7172" max="7172" width="24.54296875" style="2" customWidth="1"/>
    <col min="7173" max="7173" width="27.1796875" style="2" customWidth="1"/>
    <col min="7174" max="7174" width="36.81640625" style="2" customWidth="1"/>
    <col min="7175" max="7176" width="13.81640625" style="2" customWidth="1"/>
    <col min="7177" max="7188" width="12" style="2" customWidth="1"/>
    <col min="7189" max="7423" width="9.1796875" style="2"/>
    <col min="7424" max="7424" width="5.453125" style="2" customWidth="1"/>
    <col min="7425" max="7425" width="41.453125" style="2" customWidth="1"/>
    <col min="7426" max="7426" width="35.81640625" style="2" customWidth="1"/>
    <col min="7427" max="7427" width="21" style="2" customWidth="1"/>
    <col min="7428" max="7428" width="24.54296875" style="2" customWidth="1"/>
    <col min="7429" max="7429" width="27.1796875" style="2" customWidth="1"/>
    <col min="7430" max="7430" width="36.81640625" style="2" customWidth="1"/>
    <col min="7431" max="7432" width="13.81640625" style="2" customWidth="1"/>
    <col min="7433" max="7444" width="12" style="2" customWidth="1"/>
    <col min="7445" max="7679" width="9.1796875" style="2"/>
    <col min="7680" max="7680" width="5.453125" style="2" customWidth="1"/>
    <col min="7681" max="7681" width="41.453125" style="2" customWidth="1"/>
    <col min="7682" max="7682" width="35.81640625" style="2" customWidth="1"/>
    <col min="7683" max="7683" width="21" style="2" customWidth="1"/>
    <col min="7684" max="7684" width="24.54296875" style="2" customWidth="1"/>
    <col min="7685" max="7685" width="27.1796875" style="2" customWidth="1"/>
    <col min="7686" max="7686" width="36.81640625" style="2" customWidth="1"/>
    <col min="7687" max="7688" width="13.81640625" style="2" customWidth="1"/>
    <col min="7689" max="7700" width="12" style="2" customWidth="1"/>
    <col min="7701" max="7935" width="9.1796875" style="2"/>
    <col min="7936" max="7936" width="5.453125" style="2" customWidth="1"/>
    <col min="7937" max="7937" width="41.453125" style="2" customWidth="1"/>
    <col min="7938" max="7938" width="35.81640625" style="2" customWidth="1"/>
    <col min="7939" max="7939" width="21" style="2" customWidth="1"/>
    <col min="7940" max="7940" width="24.54296875" style="2" customWidth="1"/>
    <col min="7941" max="7941" width="27.1796875" style="2" customWidth="1"/>
    <col min="7942" max="7942" width="36.81640625" style="2" customWidth="1"/>
    <col min="7943" max="7944" width="13.81640625" style="2" customWidth="1"/>
    <col min="7945" max="7956" width="12" style="2" customWidth="1"/>
    <col min="7957" max="8191" width="9.1796875" style="2"/>
    <col min="8192" max="8192" width="5.453125" style="2" customWidth="1"/>
    <col min="8193" max="8193" width="41.453125" style="2" customWidth="1"/>
    <col min="8194" max="8194" width="35.81640625" style="2" customWidth="1"/>
    <col min="8195" max="8195" width="21" style="2" customWidth="1"/>
    <col min="8196" max="8196" width="24.54296875" style="2" customWidth="1"/>
    <col min="8197" max="8197" width="27.1796875" style="2" customWidth="1"/>
    <col min="8198" max="8198" width="36.81640625" style="2" customWidth="1"/>
    <col min="8199" max="8200" width="13.81640625" style="2" customWidth="1"/>
    <col min="8201" max="8212" width="12" style="2" customWidth="1"/>
    <col min="8213" max="8447" width="9.1796875" style="2"/>
    <col min="8448" max="8448" width="5.453125" style="2" customWidth="1"/>
    <col min="8449" max="8449" width="41.453125" style="2" customWidth="1"/>
    <col min="8450" max="8450" width="35.81640625" style="2" customWidth="1"/>
    <col min="8451" max="8451" width="21" style="2" customWidth="1"/>
    <col min="8452" max="8452" width="24.54296875" style="2" customWidth="1"/>
    <col min="8453" max="8453" width="27.1796875" style="2" customWidth="1"/>
    <col min="8454" max="8454" width="36.81640625" style="2" customWidth="1"/>
    <col min="8455" max="8456" width="13.81640625" style="2" customWidth="1"/>
    <col min="8457" max="8468" width="12" style="2" customWidth="1"/>
    <col min="8469" max="8703" width="9.1796875" style="2"/>
    <col min="8704" max="8704" width="5.453125" style="2" customWidth="1"/>
    <col min="8705" max="8705" width="41.453125" style="2" customWidth="1"/>
    <col min="8706" max="8706" width="35.81640625" style="2" customWidth="1"/>
    <col min="8707" max="8707" width="21" style="2" customWidth="1"/>
    <col min="8708" max="8708" width="24.54296875" style="2" customWidth="1"/>
    <col min="8709" max="8709" width="27.1796875" style="2" customWidth="1"/>
    <col min="8710" max="8710" width="36.81640625" style="2" customWidth="1"/>
    <col min="8711" max="8712" width="13.81640625" style="2" customWidth="1"/>
    <col min="8713" max="8724" width="12" style="2" customWidth="1"/>
    <col min="8725" max="8959" width="9.1796875" style="2"/>
    <col min="8960" max="8960" width="5.453125" style="2" customWidth="1"/>
    <col min="8961" max="8961" width="41.453125" style="2" customWidth="1"/>
    <col min="8962" max="8962" width="35.81640625" style="2" customWidth="1"/>
    <col min="8963" max="8963" width="21" style="2" customWidth="1"/>
    <col min="8964" max="8964" width="24.54296875" style="2" customWidth="1"/>
    <col min="8965" max="8965" width="27.1796875" style="2" customWidth="1"/>
    <col min="8966" max="8966" width="36.81640625" style="2" customWidth="1"/>
    <col min="8967" max="8968" width="13.81640625" style="2" customWidth="1"/>
    <col min="8969" max="8980" width="12" style="2" customWidth="1"/>
    <col min="8981" max="9215" width="9.1796875" style="2"/>
    <col min="9216" max="9216" width="5.453125" style="2" customWidth="1"/>
    <col min="9217" max="9217" width="41.453125" style="2" customWidth="1"/>
    <col min="9218" max="9218" width="35.81640625" style="2" customWidth="1"/>
    <col min="9219" max="9219" width="21" style="2" customWidth="1"/>
    <col min="9220" max="9220" width="24.54296875" style="2" customWidth="1"/>
    <col min="9221" max="9221" width="27.1796875" style="2" customWidth="1"/>
    <col min="9222" max="9222" width="36.81640625" style="2" customWidth="1"/>
    <col min="9223" max="9224" width="13.81640625" style="2" customWidth="1"/>
    <col min="9225" max="9236" width="12" style="2" customWidth="1"/>
    <col min="9237" max="9471" width="9.1796875" style="2"/>
    <col min="9472" max="9472" width="5.453125" style="2" customWidth="1"/>
    <col min="9473" max="9473" width="41.453125" style="2" customWidth="1"/>
    <col min="9474" max="9474" width="35.81640625" style="2" customWidth="1"/>
    <col min="9475" max="9475" width="21" style="2" customWidth="1"/>
    <col min="9476" max="9476" width="24.54296875" style="2" customWidth="1"/>
    <col min="9477" max="9477" width="27.1796875" style="2" customWidth="1"/>
    <col min="9478" max="9478" width="36.81640625" style="2" customWidth="1"/>
    <col min="9479" max="9480" width="13.81640625" style="2" customWidth="1"/>
    <col min="9481" max="9492" width="12" style="2" customWidth="1"/>
    <col min="9493" max="9727" width="9.1796875" style="2"/>
    <col min="9728" max="9728" width="5.453125" style="2" customWidth="1"/>
    <col min="9729" max="9729" width="41.453125" style="2" customWidth="1"/>
    <col min="9730" max="9730" width="35.81640625" style="2" customWidth="1"/>
    <col min="9731" max="9731" width="21" style="2" customWidth="1"/>
    <col min="9732" max="9732" width="24.54296875" style="2" customWidth="1"/>
    <col min="9733" max="9733" width="27.1796875" style="2" customWidth="1"/>
    <col min="9734" max="9734" width="36.81640625" style="2" customWidth="1"/>
    <col min="9735" max="9736" width="13.81640625" style="2" customWidth="1"/>
    <col min="9737" max="9748" width="12" style="2" customWidth="1"/>
    <col min="9749" max="9983" width="9.1796875" style="2"/>
    <col min="9984" max="9984" width="5.453125" style="2" customWidth="1"/>
    <col min="9985" max="9985" width="41.453125" style="2" customWidth="1"/>
    <col min="9986" max="9986" width="35.81640625" style="2" customWidth="1"/>
    <col min="9987" max="9987" width="21" style="2" customWidth="1"/>
    <col min="9988" max="9988" width="24.54296875" style="2" customWidth="1"/>
    <col min="9989" max="9989" width="27.1796875" style="2" customWidth="1"/>
    <col min="9990" max="9990" width="36.81640625" style="2" customWidth="1"/>
    <col min="9991" max="9992" width="13.81640625" style="2" customWidth="1"/>
    <col min="9993" max="10004" width="12" style="2" customWidth="1"/>
    <col min="10005" max="10239" width="9.1796875" style="2"/>
    <col min="10240" max="10240" width="5.453125" style="2" customWidth="1"/>
    <col min="10241" max="10241" width="41.453125" style="2" customWidth="1"/>
    <col min="10242" max="10242" width="35.81640625" style="2" customWidth="1"/>
    <col min="10243" max="10243" width="21" style="2" customWidth="1"/>
    <col min="10244" max="10244" width="24.54296875" style="2" customWidth="1"/>
    <col min="10245" max="10245" width="27.1796875" style="2" customWidth="1"/>
    <col min="10246" max="10246" width="36.81640625" style="2" customWidth="1"/>
    <col min="10247" max="10248" width="13.81640625" style="2" customWidth="1"/>
    <col min="10249" max="10260" width="12" style="2" customWidth="1"/>
    <col min="10261" max="10495" width="9.1796875" style="2"/>
    <col min="10496" max="10496" width="5.453125" style="2" customWidth="1"/>
    <col min="10497" max="10497" width="41.453125" style="2" customWidth="1"/>
    <col min="10498" max="10498" width="35.81640625" style="2" customWidth="1"/>
    <col min="10499" max="10499" width="21" style="2" customWidth="1"/>
    <col min="10500" max="10500" width="24.54296875" style="2" customWidth="1"/>
    <col min="10501" max="10501" width="27.1796875" style="2" customWidth="1"/>
    <col min="10502" max="10502" width="36.81640625" style="2" customWidth="1"/>
    <col min="10503" max="10504" width="13.81640625" style="2" customWidth="1"/>
    <col min="10505" max="10516" width="12" style="2" customWidth="1"/>
    <col min="10517" max="10751" width="9.1796875" style="2"/>
    <col min="10752" max="10752" width="5.453125" style="2" customWidth="1"/>
    <col min="10753" max="10753" width="41.453125" style="2" customWidth="1"/>
    <col min="10754" max="10754" width="35.81640625" style="2" customWidth="1"/>
    <col min="10755" max="10755" width="21" style="2" customWidth="1"/>
    <col min="10756" max="10756" width="24.54296875" style="2" customWidth="1"/>
    <col min="10757" max="10757" width="27.1796875" style="2" customWidth="1"/>
    <col min="10758" max="10758" width="36.81640625" style="2" customWidth="1"/>
    <col min="10759" max="10760" width="13.81640625" style="2" customWidth="1"/>
    <col min="10761" max="10772" width="12" style="2" customWidth="1"/>
    <col min="10773" max="11007" width="9.1796875" style="2"/>
    <col min="11008" max="11008" width="5.453125" style="2" customWidth="1"/>
    <col min="11009" max="11009" width="41.453125" style="2" customWidth="1"/>
    <col min="11010" max="11010" width="35.81640625" style="2" customWidth="1"/>
    <col min="11011" max="11011" width="21" style="2" customWidth="1"/>
    <col min="11012" max="11012" width="24.54296875" style="2" customWidth="1"/>
    <col min="11013" max="11013" width="27.1796875" style="2" customWidth="1"/>
    <col min="11014" max="11014" width="36.81640625" style="2" customWidth="1"/>
    <col min="11015" max="11016" width="13.81640625" style="2" customWidth="1"/>
    <col min="11017" max="11028" width="12" style="2" customWidth="1"/>
    <col min="11029" max="11263" width="9.1796875" style="2"/>
    <col min="11264" max="11264" width="5.453125" style="2" customWidth="1"/>
    <col min="11265" max="11265" width="41.453125" style="2" customWidth="1"/>
    <col min="11266" max="11266" width="35.81640625" style="2" customWidth="1"/>
    <col min="11267" max="11267" width="21" style="2" customWidth="1"/>
    <col min="11268" max="11268" width="24.54296875" style="2" customWidth="1"/>
    <col min="11269" max="11269" width="27.1796875" style="2" customWidth="1"/>
    <col min="11270" max="11270" width="36.81640625" style="2" customWidth="1"/>
    <col min="11271" max="11272" width="13.81640625" style="2" customWidth="1"/>
    <col min="11273" max="11284" width="12" style="2" customWidth="1"/>
    <col min="11285" max="11519" width="9.1796875" style="2"/>
    <col min="11520" max="11520" width="5.453125" style="2" customWidth="1"/>
    <col min="11521" max="11521" width="41.453125" style="2" customWidth="1"/>
    <col min="11522" max="11522" width="35.81640625" style="2" customWidth="1"/>
    <col min="11523" max="11523" width="21" style="2" customWidth="1"/>
    <col min="11524" max="11524" width="24.54296875" style="2" customWidth="1"/>
    <col min="11525" max="11525" width="27.1796875" style="2" customWidth="1"/>
    <col min="11526" max="11526" width="36.81640625" style="2" customWidth="1"/>
    <col min="11527" max="11528" width="13.81640625" style="2" customWidth="1"/>
    <col min="11529" max="11540" width="12" style="2" customWidth="1"/>
    <col min="11541" max="11775" width="9.1796875" style="2"/>
    <col min="11776" max="11776" width="5.453125" style="2" customWidth="1"/>
    <col min="11777" max="11777" width="41.453125" style="2" customWidth="1"/>
    <col min="11778" max="11778" width="35.81640625" style="2" customWidth="1"/>
    <col min="11779" max="11779" width="21" style="2" customWidth="1"/>
    <col min="11780" max="11780" width="24.54296875" style="2" customWidth="1"/>
    <col min="11781" max="11781" width="27.1796875" style="2" customWidth="1"/>
    <col min="11782" max="11782" width="36.81640625" style="2" customWidth="1"/>
    <col min="11783" max="11784" width="13.81640625" style="2" customWidth="1"/>
    <col min="11785" max="11796" width="12" style="2" customWidth="1"/>
    <col min="11797" max="12031" width="9.1796875" style="2"/>
    <col min="12032" max="12032" width="5.453125" style="2" customWidth="1"/>
    <col min="12033" max="12033" width="41.453125" style="2" customWidth="1"/>
    <col min="12034" max="12034" width="35.81640625" style="2" customWidth="1"/>
    <col min="12035" max="12035" width="21" style="2" customWidth="1"/>
    <col min="12036" max="12036" width="24.54296875" style="2" customWidth="1"/>
    <col min="12037" max="12037" width="27.1796875" style="2" customWidth="1"/>
    <col min="12038" max="12038" width="36.81640625" style="2" customWidth="1"/>
    <col min="12039" max="12040" width="13.81640625" style="2" customWidth="1"/>
    <col min="12041" max="12052" width="12" style="2" customWidth="1"/>
    <col min="12053" max="12287" width="9.1796875" style="2"/>
    <col min="12288" max="12288" width="5.453125" style="2" customWidth="1"/>
    <col min="12289" max="12289" width="41.453125" style="2" customWidth="1"/>
    <col min="12290" max="12290" width="35.81640625" style="2" customWidth="1"/>
    <col min="12291" max="12291" width="21" style="2" customWidth="1"/>
    <col min="12292" max="12292" width="24.54296875" style="2" customWidth="1"/>
    <col min="12293" max="12293" width="27.1796875" style="2" customWidth="1"/>
    <col min="12294" max="12294" width="36.81640625" style="2" customWidth="1"/>
    <col min="12295" max="12296" width="13.81640625" style="2" customWidth="1"/>
    <col min="12297" max="12308" width="12" style="2" customWidth="1"/>
    <col min="12309" max="12543" width="9.1796875" style="2"/>
    <col min="12544" max="12544" width="5.453125" style="2" customWidth="1"/>
    <col min="12545" max="12545" width="41.453125" style="2" customWidth="1"/>
    <col min="12546" max="12546" width="35.81640625" style="2" customWidth="1"/>
    <col min="12547" max="12547" width="21" style="2" customWidth="1"/>
    <col min="12548" max="12548" width="24.54296875" style="2" customWidth="1"/>
    <col min="12549" max="12549" width="27.1796875" style="2" customWidth="1"/>
    <col min="12550" max="12550" width="36.81640625" style="2" customWidth="1"/>
    <col min="12551" max="12552" width="13.81640625" style="2" customWidth="1"/>
    <col min="12553" max="12564" width="12" style="2" customWidth="1"/>
    <col min="12565" max="12799" width="9.1796875" style="2"/>
    <col min="12800" max="12800" width="5.453125" style="2" customWidth="1"/>
    <col min="12801" max="12801" width="41.453125" style="2" customWidth="1"/>
    <col min="12802" max="12802" width="35.81640625" style="2" customWidth="1"/>
    <col min="12803" max="12803" width="21" style="2" customWidth="1"/>
    <col min="12804" max="12804" width="24.54296875" style="2" customWidth="1"/>
    <col min="12805" max="12805" width="27.1796875" style="2" customWidth="1"/>
    <col min="12806" max="12806" width="36.81640625" style="2" customWidth="1"/>
    <col min="12807" max="12808" width="13.81640625" style="2" customWidth="1"/>
    <col min="12809" max="12820" width="12" style="2" customWidth="1"/>
    <col min="12821" max="13055" width="9.1796875" style="2"/>
    <col min="13056" max="13056" width="5.453125" style="2" customWidth="1"/>
    <col min="13057" max="13057" width="41.453125" style="2" customWidth="1"/>
    <col min="13058" max="13058" width="35.81640625" style="2" customWidth="1"/>
    <col min="13059" max="13059" width="21" style="2" customWidth="1"/>
    <col min="13060" max="13060" width="24.54296875" style="2" customWidth="1"/>
    <col min="13061" max="13061" width="27.1796875" style="2" customWidth="1"/>
    <col min="13062" max="13062" width="36.81640625" style="2" customWidth="1"/>
    <col min="13063" max="13064" width="13.81640625" style="2" customWidth="1"/>
    <col min="13065" max="13076" width="12" style="2" customWidth="1"/>
    <col min="13077" max="13311" width="9.1796875" style="2"/>
    <col min="13312" max="13312" width="5.453125" style="2" customWidth="1"/>
    <col min="13313" max="13313" width="41.453125" style="2" customWidth="1"/>
    <col min="13314" max="13314" width="35.81640625" style="2" customWidth="1"/>
    <col min="13315" max="13315" width="21" style="2" customWidth="1"/>
    <col min="13316" max="13316" width="24.54296875" style="2" customWidth="1"/>
    <col min="13317" max="13317" width="27.1796875" style="2" customWidth="1"/>
    <col min="13318" max="13318" width="36.81640625" style="2" customWidth="1"/>
    <col min="13319" max="13320" width="13.81640625" style="2" customWidth="1"/>
    <col min="13321" max="13332" width="12" style="2" customWidth="1"/>
    <col min="13333" max="13567" width="9.1796875" style="2"/>
    <col min="13568" max="13568" width="5.453125" style="2" customWidth="1"/>
    <col min="13569" max="13569" width="41.453125" style="2" customWidth="1"/>
    <col min="13570" max="13570" width="35.81640625" style="2" customWidth="1"/>
    <col min="13571" max="13571" width="21" style="2" customWidth="1"/>
    <col min="13572" max="13572" width="24.54296875" style="2" customWidth="1"/>
    <col min="13573" max="13573" width="27.1796875" style="2" customWidth="1"/>
    <col min="13574" max="13574" width="36.81640625" style="2" customWidth="1"/>
    <col min="13575" max="13576" width="13.81640625" style="2" customWidth="1"/>
    <col min="13577" max="13588" width="12" style="2" customWidth="1"/>
    <col min="13589" max="13823" width="9.1796875" style="2"/>
    <col min="13824" max="13824" width="5.453125" style="2" customWidth="1"/>
    <col min="13825" max="13825" width="41.453125" style="2" customWidth="1"/>
    <col min="13826" max="13826" width="35.81640625" style="2" customWidth="1"/>
    <col min="13827" max="13827" width="21" style="2" customWidth="1"/>
    <col min="13828" max="13828" width="24.54296875" style="2" customWidth="1"/>
    <col min="13829" max="13829" width="27.1796875" style="2" customWidth="1"/>
    <col min="13830" max="13830" width="36.81640625" style="2" customWidth="1"/>
    <col min="13831" max="13832" width="13.81640625" style="2" customWidth="1"/>
    <col min="13833" max="13844" width="12" style="2" customWidth="1"/>
    <col min="13845" max="14079" width="9.1796875" style="2"/>
    <col min="14080" max="14080" width="5.453125" style="2" customWidth="1"/>
    <col min="14081" max="14081" width="41.453125" style="2" customWidth="1"/>
    <col min="14082" max="14082" width="35.81640625" style="2" customWidth="1"/>
    <col min="14083" max="14083" width="21" style="2" customWidth="1"/>
    <col min="14084" max="14084" width="24.54296875" style="2" customWidth="1"/>
    <col min="14085" max="14085" width="27.1796875" style="2" customWidth="1"/>
    <col min="14086" max="14086" width="36.81640625" style="2" customWidth="1"/>
    <col min="14087" max="14088" width="13.81640625" style="2" customWidth="1"/>
    <col min="14089" max="14100" width="12" style="2" customWidth="1"/>
    <col min="14101" max="14335" width="9.1796875" style="2"/>
    <col min="14336" max="14336" width="5.453125" style="2" customWidth="1"/>
    <col min="14337" max="14337" width="41.453125" style="2" customWidth="1"/>
    <col min="14338" max="14338" width="35.81640625" style="2" customWidth="1"/>
    <col min="14339" max="14339" width="21" style="2" customWidth="1"/>
    <col min="14340" max="14340" width="24.54296875" style="2" customWidth="1"/>
    <col min="14341" max="14341" width="27.1796875" style="2" customWidth="1"/>
    <col min="14342" max="14342" width="36.81640625" style="2" customWidth="1"/>
    <col min="14343" max="14344" width="13.81640625" style="2" customWidth="1"/>
    <col min="14345" max="14356" width="12" style="2" customWidth="1"/>
    <col min="14357" max="14591" width="9.1796875" style="2"/>
    <col min="14592" max="14592" width="5.453125" style="2" customWidth="1"/>
    <col min="14593" max="14593" width="41.453125" style="2" customWidth="1"/>
    <col min="14594" max="14594" width="35.81640625" style="2" customWidth="1"/>
    <col min="14595" max="14595" width="21" style="2" customWidth="1"/>
    <col min="14596" max="14596" width="24.54296875" style="2" customWidth="1"/>
    <col min="14597" max="14597" width="27.1796875" style="2" customWidth="1"/>
    <col min="14598" max="14598" width="36.81640625" style="2" customWidth="1"/>
    <col min="14599" max="14600" width="13.81640625" style="2" customWidth="1"/>
    <col min="14601" max="14612" width="12" style="2" customWidth="1"/>
    <col min="14613" max="14847" width="9.1796875" style="2"/>
    <col min="14848" max="14848" width="5.453125" style="2" customWidth="1"/>
    <col min="14849" max="14849" width="41.453125" style="2" customWidth="1"/>
    <col min="14850" max="14850" width="35.81640625" style="2" customWidth="1"/>
    <col min="14851" max="14851" width="21" style="2" customWidth="1"/>
    <col min="14852" max="14852" width="24.54296875" style="2" customWidth="1"/>
    <col min="14853" max="14853" width="27.1796875" style="2" customWidth="1"/>
    <col min="14854" max="14854" width="36.81640625" style="2" customWidth="1"/>
    <col min="14855" max="14856" width="13.81640625" style="2" customWidth="1"/>
    <col min="14857" max="14868" width="12" style="2" customWidth="1"/>
    <col min="14869" max="15103" width="9.1796875" style="2"/>
    <col min="15104" max="15104" width="5.453125" style="2" customWidth="1"/>
    <col min="15105" max="15105" width="41.453125" style="2" customWidth="1"/>
    <col min="15106" max="15106" width="35.81640625" style="2" customWidth="1"/>
    <col min="15107" max="15107" width="21" style="2" customWidth="1"/>
    <col min="15108" max="15108" width="24.54296875" style="2" customWidth="1"/>
    <col min="15109" max="15109" width="27.1796875" style="2" customWidth="1"/>
    <col min="15110" max="15110" width="36.81640625" style="2" customWidth="1"/>
    <col min="15111" max="15112" width="13.81640625" style="2" customWidth="1"/>
    <col min="15113" max="15124" width="12" style="2" customWidth="1"/>
    <col min="15125" max="15359" width="9.1796875" style="2"/>
    <col min="15360" max="15360" width="5.453125" style="2" customWidth="1"/>
    <col min="15361" max="15361" width="41.453125" style="2" customWidth="1"/>
    <col min="15362" max="15362" width="35.81640625" style="2" customWidth="1"/>
    <col min="15363" max="15363" width="21" style="2" customWidth="1"/>
    <col min="15364" max="15364" width="24.54296875" style="2" customWidth="1"/>
    <col min="15365" max="15365" width="27.1796875" style="2" customWidth="1"/>
    <col min="15366" max="15366" width="36.81640625" style="2" customWidth="1"/>
    <col min="15367" max="15368" width="13.81640625" style="2" customWidth="1"/>
    <col min="15369" max="15380" width="12" style="2" customWidth="1"/>
    <col min="15381" max="15615" width="9.1796875" style="2"/>
    <col min="15616" max="15616" width="5.453125" style="2" customWidth="1"/>
    <col min="15617" max="15617" width="41.453125" style="2" customWidth="1"/>
    <col min="15618" max="15618" width="35.81640625" style="2" customWidth="1"/>
    <col min="15619" max="15619" width="21" style="2" customWidth="1"/>
    <col min="15620" max="15620" width="24.54296875" style="2" customWidth="1"/>
    <col min="15621" max="15621" width="27.1796875" style="2" customWidth="1"/>
    <col min="15622" max="15622" width="36.81640625" style="2" customWidth="1"/>
    <col min="15623" max="15624" width="13.81640625" style="2" customWidth="1"/>
    <col min="15625" max="15636" width="12" style="2" customWidth="1"/>
    <col min="15637" max="15871" width="9.1796875" style="2"/>
    <col min="15872" max="15872" width="5.453125" style="2" customWidth="1"/>
    <col min="15873" max="15873" width="41.453125" style="2" customWidth="1"/>
    <col min="15874" max="15874" width="35.81640625" style="2" customWidth="1"/>
    <col min="15875" max="15875" width="21" style="2" customWidth="1"/>
    <col min="15876" max="15876" width="24.54296875" style="2" customWidth="1"/>
    <col min="15877" max="15877" width="27.1796875" style="2" customWidth="1"/>
    <col min="15878" max="15878" width="36.81640625" style="2" customWidth="1"/>
    <col min="15879" max="15880" width="13.81640625" style="2" customWidth="1"/>
    <col min="15881" max="15892" width="12" style="2" customWidth="1"/>
    <col min="15893" max="16127" width="9.1796875" style="2"/>
    <col min="16128" max="16128" width="5.453125" style="2" customWidth="1"/>
    <col min="16129" max="16129" width="41.453125" style="2" customWidth="1"/>
    <col min="16130" max="16130" width="35.81640625" style="2" customWidth="1"/>
    <col min="16131" max="16131" width="21" style="2" customWidth="1"/>
    <col min="16132" max="16132" width="24.54296875" style="2" customWidth="1"/>
    <col min="16133" max="16133" width="27.1796875" style="2" customWidth="1"/>
    <col min="16134" max="16134" width="36.81640625" style="2" customWidth="1"/>
    <col min="16135" max="16136" width="13.81640625" style="2" customWidth="1"/>
    <col min="16137" max="16148" width="12" style="2" customWidth="1"/>
    <col min="16149" max="16384" width="9.1796875" style="2"/>
  </cols>
  <sheetData>
    <row r="1" spans="1:18" ht="15.5" x14ac:dyDescent="0.35">
      <c r="A1" s="77" t="s">
        <v>5</v>
      </c>
      <c r="D1"/>
      <c r="E1"/>
      <c r="F1"/>
    </row>
    <row r="2" spans="1:18" ht="18" customHeight="1" x14ac:dyDescent="0.35">
      <c r="A2" s="7" t="s">
        <v>0</v>
      </c>
      <c r="C2" s="86" t="s">
        <v>113</v>
      </c>
      <c r="D2" s="156" t="str">
        <f>Personnel!E2</f>
        <v>First Data Government Solutions, LP</v>
      </c>
      <c r="E2" s="156"/>
      <c r="F2" s="87"/>
    </row>
    <row r="3" spans="1:18" ht="15.75" customHeight="1" x14ac:dyDescent="0.35">
      <c r="A3" s="8" t="s">
        <v>1</v>
      </c>
      <c r="C3" s="86"/>
      <c r="D3" s="157" t="s">
        <v>114</v>
      </c>
      <c r="E3" s="157"/>
      <c r="F3" s="88"/>
    </row>
    <row r="4" spans="1:18" x14ac:dyDescent="0.35">
      <c r="A4" s="9" t="s">
        <v>39</v>
      </c>
    </row>
    <row r="6" spans="1:18" ht="134.25" customHeight="1" x14ac:dyDescent="0.35">
      <c r="B6" s="152" t="s">
        <v>124</v>
      </c>
      <c r="C6" s="152"/>
      <c r="D6" s="152"/>
      <c r="E6" s="152"/>
      <c r="F6" s="53"/>
      <c r="G6" s="54"/>
      <c r="H6" s="54"/>
      <c r="I6" s="54"/>
      <c r="J6" s="54"/>
      <c r="K6" s="54"/>
      <c r="L6" s="55"/>
      <c r="M6" s="55"/>
      <c r="N6" s="55"/>
      <c r="O6" s="55"/>
      <c r="P6" s="55"/>
      <c r="Q6" s="55"/>
      <c r="R6" s="55"/>
    </row>
    <row r="7" spans="1:18" ht="14.25" customHeight="1" x14ac:dyDescent="0.35">
      <c r="B7" s="56"/>
      <c r="C7" s="56"/>
      <c r="D7" s="56"/>
      <c r="E7" s="56"/>
      <c r="F7" s="53"/>
      <c r="G7" s="54"/>
      <c r="H7" s="54"/>
      <c r="I7" s="54"/>
      <c r="J7" s="54"/>
      <c r="K7" s="54"/>
      <c r="L7" s="55"/>
      <c r="M7" s="55"/>
      <c r="N7" s="55"/>
      <c r="O7" s="55"/>
      <c r="P7" s="55"/>
      <c r="Q7" s="55"/>
      <c r="R7" s="55"/>
    </row>
    <row r="9" spans="1:18" ht="14.25" customHeight="1" x14ac:dyDescent="0.35">
      <c r="B9" s="31" t="s">
        <v>116</v>
      </c>
      <c r="C9" s="153" t="s">
        <v>26</v>
      </c>
      <c r="D9" s="154"/>
      <c r="E9" s="155"/>
    </row>
    <row r="10" spans="1:18" ht="26" x14ac:dyDescent="0.35">
      <c r="B10" s="57" t="s">
        <v>48</v>
      </c>
      <c r="C10" s="58" t="s">
        <v>117</v>
      </c>
      <c r="D10" s="58" t="s">
        <v>125</v>
      </c>
      <c r="E10" s="59" t="s">
        <v>126</v>
      </c>
    </row>
    <row r="11" spans="1:18" x14ac:dyDescent="0.35">
      <c r="B11" s="60" t="s">
        <v>120</v>
      </c>
      <c r="C11" s="61">
        <v>35</v>
      </c>
      <c r="D11" s="62">
        <v>200</v>
      </c>
      <c r="E11" s="63">
        <v>7000</v>
      </c>
      <c r="F11" s="64"/>
    </row>
    <row r="12" spans="1:18" x14ac:dyDescent="0.35">
      <c r="B12" s="42" t="s">
        <v>61</v>
      </c>
      <c r="C12" s="66">
        <f>IF(NOT(ISBLANK(B12)),VLOOKUP(B12,Personnel!$B$12:$H$54,7,FALSE),0)</f>
        <v>158</v>
      </c>
      <c r="D12" s="67">
        <v>1920</v>
      </c>
      <c r="E12" s="66">
        <f>C12*D12</f>
        <v>303360</v>
      </c>
    </row>
    <row r="13" spans="1:18" x14ac:dyDescent="0.35">
      <c r="B13" s="42" t="s">
        <v>66</v>
      </c>
      <c r="C13" s="66">
        <f>IF(NOT(ISBLANK(B13)),VLOOKUP(B13,Personnel!$B$12:$H$54,7,FALSE),0)</f>
        <v>37</v>
      </c>
      <c r="D13" s="67">
        <v>1920</v>
      </c>
      <c r="E13" s="66">
        <f t="shared" ref="E13:E41" si="0">C13*D13</f>
        <v>71040</v>
      </c>
    </row>
    <row r="14" spans="1:18" x14ac:dyDescent="0.35">
      <c r="B14" s="42" t="s">
        <v>70</v>
      </c>
      <c r="C14" s="66">
        <f>IF(NOT(ISBLANK(B14)),VLOOKUP(B14,Personnel!$B$12:$H$54,7,FALSE),0)</f>
        <v>137</v>
      </c>
      <c r="D14" s="67">
        <v>1920</v>
      </c>
      <c r="E14" s="66">
        <f t="shared" si="0"/>
        <v>263040</v>
      </c>
    </row>
    <row r="15" spans="1:18" x14ac:dyDescent="0.35">
      <c r="B15" s="42" t="s">
        <v>73</v>
      </c>
      <c r="C15" s="66">
        <f>IF(NOT(ISBLANK(B15)),VLOOKUP(B15,Personnel!$B$12:$H$54,7,FALSE),0)</f>
        <v>137</v>
      </c>
      <c r="D15" s="67">
        <v>1920</v>
      </c>
      <c r="E15" s="66">
        <f t="shared" si="0"/>
        <v>263040</v>
      </c>
    </row>
    <row r="16" spans="1:18" x14ac:dyDescent="0.35">
      <c r="B16" s="42" t="s">
        <v>75</v>
      </c>
      <c r="C16" s="66">
        <f>IF(NOT(ISBLANK(B16)),VLOOKUP(B16,Personnel!$B$12:$H$54,7,FALSE),0)</f>
        <v>137</v>
      </c>
      <c r="D16" s="67">
        <v>1920</v>
      </c>
      <c r="E16" s="66">
        <f t="shared" si="0"/>
        <v>263040</v>
      </c>
    </row>
    <row r="17" spans="2:5" x14ac:dyDescent="0.35">
      <c r="B17" s="42" t="s">
        <v>77</v>
      </c>
      <c r="C17" s="66">
        <f>IF(NOT(ISBLANK(B17)),VLOOKUP(B17,Personnel!$B$12:$H$54,7,FALSE),0)</f>
        <v>137</v>
      </c>
      <c r="D17" s="67">
        <v>1920</v>
      </c>
      <c r="E17" s="66">
        <f t="shared" si="0"/>
        <v>263040</v>
      </c>
    </row>
    <row r="18" spans="2:5" x14ac:dyDescent="0.35">
      <c r="B18" s="42" t="s">
        <v>79</v>
      </c>
      <c r="C18" s="66">
        <f>IF(NOT(ISBLANK(B18)),VLOOKUP(B18,Personnel!$B$12:$H$54,7,FALSE),0)</f>
        <v>137</v>
      </c>
      <c r="D18" s="67">
        <v>560</v>
      </c>
      <c r="E18" s="66">
        <f t="shared" si="0"/>
        <v>76720</v>
      </c>
    </row>
    <row r="19" spans="2:5" x14ac:dyDescent="0.35">
      <c r="B19" s="42" t="s">
        <v>81</v>
      </c>
      <c r="C19" s="66">
        <f>IF(NOT(ISBLANK(B19)),VLOOKUP(B19,Personnel!$B$12:$H$54,7,FALSE),0)</f>
        <v>89</v>
      </c>
      <c r="D19" s="67">
        <v>1920</v>
      </c>
      <c r="E19" s="66">
        <f t="shared" si="0"/>
        <v>170880</v>
      </c>
    </row>
    <row r="20" spans="2:5" x14ac:dyDescent="0.35">
      <c r="B20" s="42" t="s">
        <v>85</v>
      </c>
      <c r="C20" s="66">
        <f>IF(NOT(ISBLANK(B20)),VLOOKUP(B20,Personnel!$B$12:$H$54,7,FALSE),0)</f>
        <v>89</v>
      </c>
      <c r="D20" s="67">
        <v>1920</v>
      </c>
      <c r="E20" s="66">
        <f t="shared" si="0"/>
        <v>170880</v>
      </c>
    </row>
    <row r="21" spans="2:5" x14ac:dyDescent="0.35">
      <c r="B21" s="42" t="s">
        <v>86</v>
      </c>
      <c r="C21" s="66">
        <f>IF(NOT(ISBLANK(B21)),VLOOKUP(B21,Personnel!$B$12:$H$54,7,FALSE),0)</f>
        <v>89</v>
      </c>
      <c r="D21" s="67">
        <v>1920</v>
      </c>
      <c r="E21" s="66">
        <f t="shared" si="0"/>
        <v>170880</v>
      </c>
    </row>
    <row r="22" spans="2:5" x14ac:dyDescent="0.35">
      <c r="B22" s="42" t="s">
        <v>87</v>
      </c>
      <c r="C22" s="66">
        <f>IF(NOT(ISBLANK(B22)),VLOOKUP(B22,Personnel!$B$12:$H$54,7,FALSE),0)</f>
        <v>89</v>
      </c>
      <c r="D22" s="67">
        <v>1920</v>
      </c>
      <c r="E22" s="66">
        <f t="shared" si="0"/>
        <v>170880</v>
      </c>
    </row>
    <row r="23" spans="2:5" x14ac:dyDescent="0.35">
      <c r="B23" s="42" t="s">
        <v>88</v>
      </c>
      <c r="C23" s="66">
        <f>IF(NOT(ISBLANK(B23)),VLOOKUP(B23,Personnel!$B$12:$H$54,7,FALSE),0)</f>
        <v>65</v>
      </c>
      <c r="D23" s="67">
        <v>1920</v>
      </c>
      <c r="E23" s="66">
        <f t="shared" si="0"/>
        <v>124800</v>
      </c>
    </row>
    <row r="24" spans="2:5" x14ac:dyDescent="0.35">
      <c r="B24" s="42" t="s">
        <v>90</v>
      </c>
      <c r="C24" s="66">
        <f>IF(NOT(ISBLANK(B24)),VLOOKUP(B24,Personnel!$B$12:$H$54,7,FALSE),0)</f>
        <v>65</v>
      </c>
      <c r="D24" s="67">
        <v>1920</v>
      </c>
      <c r="E24" s="66">
        <f t="shared" si="0"/>
        <v>124800</v>
      </c>
    </row>
    <row r="25" spans="2:5" x14ac:dyDescent="0.35">
      <c r="B25" s="42" t="s">
        <v>91</v>
      </c>
      <c r="C25" s="66">
        <f>IF(NOT(ISBLANK(B25)),VLOOKUP(B25,Personnel!$B$12:$H$54,7,FALSE),0)</f>
        <v>65</v>
      </c>
      <c r="D25" s="67">
        <v>1920</v>
      </c>
      <c r="E25" s="66">
        <f t="shared" si="0"/>
        <v>124800</v>
      </c>
    </row>
    <row r="26" spans="2:5" x14ac:dyDescent="0.35">
      <c r="B26" s="42" t="s">
        <v>92</v>
      </c>
      <c r="C26" s="66">
        <f>IF(NOT(ISBLANK(B26)),VLOOKUP(B26,Personnel!$B$12:$H$54,7,FALSE),0)</f>
        <v>62</v>
      </c>
      <c r="D26" s="67">
        <v>1920</v>
      </c>
      <c r="E26" s="66">
        <f t="shared" si="0"/>
        <v>119040</v>
      </c>
    </row>
    <row r="27" spans="2:5" x14ac:dyDescent="0.35">
      <c r="B27" s="42" t="s">
        <v>94</v>
      </c>
      <c r="C27" s="66">
        <f>IF(NOT(ISBLANK(B27)),VLOOKUP(B27,Personnel!$B$12:$H$54,7,FALSE),0)</f>
        <v>62</v>
      </c>
      <c r="D27" s="67">
        <v>1920</v>
      </c>
      <c r="E27" s="66">
        <f t="shared" si="0"/>
        <v>119040</v>
      </c>
    </row>
    <row r="28" spans="2:5" x14ac:dyDescent="0.35">
      <c r="B28" s="42" t="s">
        <v>95</v>
      </c>
      <c r="C28" s="66">
        <f>IF(NOT(ISBLANK(B28)),VLOOKUP(B28,Personnel!$B$12:$H$54,7,FALSE),0)</f>
        <v>62</v>
      </c>
      <c r="D28" s="67">
        <v>1920</v>
      </c>
      <c r="E28" s="66">
        <f t="shared" si="0"/>
        <v>119040</v>
      </c>
    </row>
    <row r="29" spans="2:5" x14ac:dyDescent="0.35">
      <c r="B29" s="42" t="s">
        <v>96</v>
      </c>
      <c r="C29" s="66">
        <f>IF(NOT(ISBLANK(B29)),VLOOKUP(B29,Personnel!$B$12:$H$54,7,FALSE),0)</f>
        <v>62</v>
      </c>
      <c r="D29" s="67">
        <v>1920</v>
      </c>
      <c r="E29" s="66">
        <f t="shared" si="0"/>
        <v>119040</v>
      </c>
    </row>
    <row r="30" spans="2:5" x14ac:dyDescent="0.35">
      <c r="B30" s="42" t="s">
        <v>97</v>
      </c>
      <c r="C30" s="66">
        <f>IF(NOT(ISBLANK(B30)),VLOOKUP(B30,Personnel!$B$12:$H$54,7,FALSE),0)</f>
        <v>62</v>
      </c>
      <c r="D30" s="67">
        <v>1920</v>
      </c>
      <c r="E30" s="66">
        <f t="shared" si="0"/>
        <v>119040</v>
      </c>
    </row>
    <row r="31" spans="2:5" x14ac:dyDescent="0.35">
      <c r="B31" s="42" t="s">
        <v>98</v>
      </c>
      <c r="C31" s="66">
        <f>IF(NOT(ISBLANK(B31)),VLOOKUP(B31,Personnel!$B$12:$H$54,7,FALSE),0)</f>
        <v>89</v>
      </c>
      <c r="D31" s="67">
        <v>1920</v>
      </c>
      <c r="E31" s="66">
        <f t="shared" si="0"/>
        <v>170880</v>
      </c>
    </row>
    <row r="32" spans="2:5" x14ac:dyDescent="0.35">
      <c r="B32" s="42" t="s">
        <v>100</v>
      </c>
      <c r="C32" s="66">
        <f>IF(NOT(ISBLANK(B32)),VLOOKUP(B32,Personnel!$B$12:$H$54,7,FALSE),0)</f>
        <v>89</v>
      </c>
      <c r="D32" s="67">
        <v>1920</v>
      </c>
      <c r="E32" s="66">
        <f>C32*D32</f>
        <v>170880</v>
      </c>
    </row>
    <row r="33" spans="2:5" x14ac:dyDescent="0.35">
      <c r="B33" s="47" t="s">
        <v>101</v>
      </c>
      <c r="C33" s="66">
        <f>IF(NOT(ISBLANK(B33)),VLOOKUP(B33,Personnel!$B$12:$H$54,7,FALSE),0)</f>
        <v>89</v>
      </c>
      <c r="D33" s="67">
        <v>1920</v>
      </c>
      <c r="E33" s="66">
        <f>C33*D33</f>
        <v>170880</v>
      </c>
    </row>
    <row r="34" spans="2:5" x14ac:dyDescent="0.35">
      <c r="B34" s="42" t="s">
        <v>102</v>
      </c>
      <c r="C34" s="66">
        <f>IF(NOT(ISBLANK(B34)),VLOOKUP(B34,Personnel!$B$12:$H$54,7,FALSE),0)</f>
        <v>89</v>
      </c>
      <c r="D34" s="67">
        <v>1920</v>
      </c>
      <c r="E34" s="66">
        <f>C34*D34</f>
        <v>170880</v>
      </c>
    </row>
    <row r="35" spans="2:5" x14ac:dyDescent="0.35">
      <c r="B35" s="42" t="s">
        <v>103</v>
      </c>
      <c r="C35" s="66">
        <f>IF(NOT(ISBLANK(B35)),VLOOKUP(B35,Personnel!$B$12:$H$54,7,FALSE),0)</f>
        <v>89</v>
      </c>
      <c r="D35" s="67">
        <v>1920</v>
      </c>
      <c r="E35" s="66">
        <f>C35*D35</f>
        <v>170880</v>
      </c>
    </row>
    <row r="36" spans="2:5" x14ac:dyDescent="0.35">
      <c r="B36" s="42" t="s">
        <v>104</v>
      </c>
      <c r="C36" s="66">
        <f>IF(NOT(ISBLANK(B36)),VLOOKUP(B36,Personnel!$B$12:$H$54,7,FALSE),0)</f>
        <v>89</v>
      </c>
      <c r="D36" s="67">
        <v>1920</v>
      </c>
      <c r="E36" s="66">
        <f>C36*D36</f>
        <v>170880</v>
      </c>
    </row>
    <row r="37" spans="2:5" customFormat="1" x14ac:dyDescent="0.35">
      <c r="B37" s="47" t="s">
        <v>105</v>
      </c>
      <c r="C37" s="66">
        <f>IF(NOT(ISBLANK(B37)),VLOOKUP(B37,Personnel!$B$12:$H$54,7,FALSE),0)</f>
        <v>89</v>
      </c>
      <c r="D37" s="67">
        <v>1920</v>
      </c>
      <c r="E37" s="66">
        <f t="shared" si="0"/>
        <v>170880</v>
      </c>
    </row>
    <row r="38" spans="2:5" x14ac:dyDescent="0.35">
      <c r="B38" s="42" t="s">
        <v>106</v>
      </c>
      <c r="C38" s="66">
        <f>IF(NOT(ISBLANK(B38)),VLOOKUP(B38,Personnel!$B$12:$H$54,7,FALSE),0)</f>
        <v>89</v>
      </c>
      <c r="D38" s="67">
        <v>1920</v>
      </c>
      <c r="E38" s="66">
        <f t="shared" si="0"/>
        <v>170880</v>
      </c>
    </row>
    <row r="39" spans="2:5" x14ac:dyDescent="0.35">
      <c r="B39" s="42" t="s">
        <v>107</v>
      </c>
      <c r="C39" s="66">
        <f>IF(NOT(ISBLANK(B39)),VLOOKUP(B39,Personnel!$B$12:$H$54,7,FALSE),0)</f>
        <v>89</v>
      </c>
      <c r="D39" s="67">
        <v>1920</v>
      </c>
      <c r="E39" s="66">
        <f t="shared" si="0"/>
        <v>170880</v>
      </c>
    </row>
    <row r="40" spans="2:5" x14ac:dyDescent="0.35">
      <c r="B40" s="42" t="s">
        <v>108</v>
      </c>
      <c r="C40" s="66">
        <f>IF(NOT(ISBLANK(B40)),VLOOKUP(B40,Personnel!$B$12:$H$54,7,FALSE),0)</f>
        <v>89</v>
      </c>
      <c r="D40" s="67">
        <v>1920</v>
      </c>
      <c r="E40" s="66">
        <f t="shared" si="0"/>
        <v>170880</v>
      </c>
    </row>
    <row r="41" spans="2:5" x14ac:dyDescent="0.35">
      <c r="B41" s="42" t="s">
        <v>109</v>
      </c>
      <c r="C41" s="66">
        <f>IF(NOT(ISBLANK(B41)),VLOOKUP(B41,Personnel!$B$12:$H$54,7,FALSE),0)</f>
        <v>-32000</v>
      </c>
      <c r="D41" s="67">
        <v>12</v>
      </c>
      <c r="E41" s="66">
        <f t="shared" si="0"/>
        <v>-384000</v>
      </c>
    </row>
    <row r="42" spans="2:5" x14ac:dyDescent="0.35">
      <c r="B42" s="68"/>
      <c r="C42" s="69"/>
      <c r="D42" s="70"/>
      <c r="E42" s="69"/>
    </row>
    <row r="43" spans="2:5" x14ac:dyDescent="0.35">
      <c r="D43" s="107" t="s">
        <v>121</v>
      </c>
      <c r="E43" s="109">
        <f>SUM(E12:E41)</f>
        <v>4481200</v>
      </c>
    </row>
    <row r="44" spans="2:5" x14ac:dyDescent="0.35">
      <c r="B44" s="72"/>
    </row>
    <row r="45" spans="2:5" ht="12.75" customHeight="1" x14ac:dyDescent="0.35">
      <c r="B45" s="74"/>
      <c r="D45" s="107" t="s">
        <v>122</v>
      </c>
      <c r="E45" s="109">
        <v>96000</v>
      </c>
    </row>
    <row r="46" spans="2:5" x14ac:dyDescent="0.35">
      <c r="D46" s="107"/>
    </row>
    <row r="47" spans="2:5" x14ac:dyDescent="0.35">
      <c r="D47" s="108" t="s">
        <v>123</v>
      </c>
      <c r="E47" s="73">
        <f>SUM(E43:E45)</f>
        <v>4577200</v>
      </c>
    </row>
    <row r="48" spans="2:5" ht="12.75" customHeight="1" x14ac:dyDescent="0.35">
      <c r="B48" s="71"/>
    </row>
    <row r="50" spans="1:6" ht="12" customHeight="1" x14ac:dyDescent="0.35"/>
    <row r="51" spans="1:6" ht="12" customHeight="1" x14ac:dyDescent="0.35"/>
    <row r="52" spans="1:6" ht="42" customHeight="1" x14ac:dyDescent="0.35"/>
    <row r="53" spans="1:6" ht="26.25" customHeight="1" x14ac:dyDescent="0.35"/>
    <row r="54" spans="1:6" ht="40.5" customHeight="1" x14ac:dyDescent="0.35"/>
    <row r="55" spans="1:6" ht="26.25" customHeight="1" x14ac:dyDescent="0.35"/>
    <row r="56" spans="1:6" ht="26.25" customHeight="1" x14ac:dyDescent="0.35"/>
    <row r="57" spans="1:6" ht="26.25" customHeight="1" x14ac:dyDescent="0.35"/>
    <row r="58" spans="1:6" ht="40.5" customHeight="1" x14ac:dyDescent="0.35"/>
    <row r="59" spans="1:6" ht="65.25" customHeight="1" x14ac:dyDescent="0.35"/>
    <row r="60" spans="1:6" ht="52.5" customHeight="1" x14ac:dyDescent="0.35"/>
    <row r="62" spans="1:6" x14ac:dyDescent="0.35">
      <c r="A62" s="74"/>
      <c r="F62" s="74"/>
    </row>
    <row r="63" spans="1:6" ht="52.5" customHeight="1" x14ac:dyDescent="0.35"/>
    <row r="64" spans="1:6" ht="61.5" customHeight="1" x14ac:dyDescent="0.35"/>
    <row r="65" spans="2:2" ht="48" customHeight="1" x14ac:dyDescent="0.35"/>
    <row r="70" spans="2:2" x14ac:dyDescent="0.35">
      <c r="B70" s="75"/>
    </row>
    <row r="71" spans="2:2" x14ac:dyDescent="0.35">
      <c r="B71" s="75"/>
    </row>
    <row r="72" spans="2:2" x14ac:dyDescent="0.35">
      <c r="B72" s="75"/>
    </row>
    <row r="73" spans="2:2" x14ac:dyDescent="0.35">
      <c r="B73" s="75"/>
    </row>
    <row r="74" spans="2:2" x14ac:dyDescent="0.35">
      <c r="B74" s="75"/>
    </row>
    <row r="75" spans="2:2" x14ac:dyDescent="0.35">
      <c r="B75" s="75"/>
    </row>
    <row r="76" spans="2:2" x14ac:dyDescent="0.35">
      <c r="B76" s="75"/>
    </row>
    <row r="77" spans="2:2" x14ac:dyDescent="0.35">
      <c r="B77" s="75"/>
    </row>
    <row r="78" spans="2:2" x14ac:dyDescent="0.35">
      <c r="B78" s="75"/>
    </row>
    <row r="79" spans="2:2" x14ac:dyDescent="0.35">
      <c r="B79" s="76"/>
    </row>
    <row r="80" spans="2:2" x14ac:dyDescent="0.35">
      <c r="B80" s="76"/>
    </row>
    <row r="81" spans="2:2" x14ac:dyDescent="0.35">
      <c r="B81" s="76"/>
    </row>
    <row r="82" spans="2:2" x14ac:dyDescent="0.35">
      <c r="B82" s="76"/>
    </row>
    <row r="83" spans="2:2" x14ac:dyDescent="0.35">
      <c r="B83" s="76"/>
    </row>
    <row r="84" spans="2:2" x14ac:dyDescent="0.35">
      <c r="B84" s="76"/>
    </row>
    <row r="85" spans="2:2" x14ac:dyDescent="0.35">
      <c r="B85" s="76"/>
    </row>
    <row r="86" spans="2:2" x14ac:dyDescent="0.35">
      <c r="B86" s="76"/>
    </row>
    <row r="87" spans="2:2" x14ac:dyDescent="0.35">
      <c r="B87" s="76"/>
    </row>
    <row r="88" spans="2:2" x14ac:dyDescent="0.35">
      <c r="B88" s="76"/>
    </row>
    <row r="89" spans="2:2" x14ac:dyDescent="0.35">
      <c r="B89" s="76"/>
    </row>
    <row r="90" spans="2:2" x14ac:dyDescent="0.35">
      <c r="B90" s="76"/>
    </row>
    <row r="91" spans="2:2" x14ac:dyDescent="0.35">
      <c r="B91" s="76"/>
    </row>
    <row r="92" spans="2:2" x14ac:dyDescent="0.35">
      <c r="B92" s="76"/>
    </row>
    <row r="93" spans="2:2" x14ac:dyDescent="0.35">
      <c r="B93" s="76"/>
    </row>
    <row r="94" spans="2:2" x14ac:dyDescent="0.35">
      <c r="B94" s="75"/>
    </row>
    <row r="95" spans="2:2" x14ac:dyDescent="0.35">
      <c r="B95" s="75"/>
    </row>
    <row r="96" spans="2:2" x14ac:dyDescent="0.35">
      <c r="B96" s="75"/>
    </row>
    <row r="97" spans="2:2" x14ac:dyDescent="0.35">
      <c r="B97" s="75"/>
    </row>
    <row r="98" spans="2:2" x14ac:dyDescent="0.35">
      <c r="B98" s="75"/>
    </row>
    <row r="99" spans="2:2" x14ac:dyDescent="0.35">
      <c r="B99" s="75"/>
    </row>
    <row r="100" spans="2:2" x14ac:dyDescent="0.35">
      <c r="B100" s="75"/>
    </row>
    <row r="101" spans="2:2" x14ac:dyDescent="0.35">
      <c r="B101" s="75"/>
    </row>
    <row r="102" spans="2:2" x14ac:dyDescent="0.35">
      <c r="B102" s="75"/>
    </row>
    <row r="103" spans="2:2" x14ac:dyDescent="0.35">
      <c r="B103" s="75"/>
    </row>
    <row r="104" spans="2:2" x14ac:dyDescent="0.35">
      <c r="B104" s="75"/>
    </row>
    <row r="105" spans="2:2" x14ac:dyDescent="0.35">
      <c r="B105" s="75"/>
    </row>
    <row r="106" spans="2:2" x14ac:dyDescent="0.35">
      <c r="B106" s="75"/>
    </row>
    <row r="107" spans="2:2" hidden="1" x14ac:dyDescent="0.35">
      <c r="B107" s="75" t="s">
        <v>112</v>
      </c>
    </row>
    <row r="108" spans="2:2" hidden="1" x14ac:dyDescent="0.35">
      <c r="B108" s="75" t="s">
        <v>112</v>
      </c>
    </row>
    <row r="109" spans="2:2" hidden="1" x14ac:dyDescent="0.35">
      <c r="B109" s="75" t="s">
        <v>112</v>
      </c>
    </row>
    <row r="110" spans="2:2" hidden="1" x14ac:dyDescent="0.35"/>
    <row r="111" spans="2:2" hidden="1" x14ac:dyDescent="0.35"/>
    <row r="112" spans="2:2" hidden="1" x14ac:dyDescent="0.35"/>
    <row r="113" hidden="1" x14ac:dyDescent="0.35"/>
    <row r="114" hidden="1" x14ac:dyDescent="0.35"/>
    <row r="115" hidden="1" x14ac:dyDescent="0.35"/>
    <row r="116" hidden="1" x14ac:dyDescent="0.35"/>
    <row r="117" hidden="1" x14ac:dyDescent="0.35"/>
    <row r="118" hidden="1" x14ac:dyDescent="0.35"/>
    <row r="119" hidden="1" x14ac:dyDescent="0.35"/>
    <row r="120" hidden="1" x14ac:dyDescent="0.35"/>
    <row r="121" hidden="1" x14ac:dyDescent="0.35"/>
    <row r="122" hidden="1" x14ac:dyDescent="0.35"/>
    <row r="123" hidden="1" x14ac:dyDescent="0.35"/>
    <row r="124" hidden="1" x14ac:dyDescent="0.35"/>
    <row r="125" hidden="1" x14ac:dyDescent="0.35"/>
    <row r="126" hidden="1" x14ac:dyDescent="0.35"/>
    <row r="127" hidden="1" x14ac:dyDescent="0.35"/>
    <row r="128" hidden="1" x14ac:dyDescent="0.35"/>
    <row r="129" hidden="1" x14ac:dyDescent="0.35"/>
    <row r="130" hidden="1" x14ac:dyDescent="0.35"/>
    <row r="131" hidden="1" x14ac:dyDescent="0.35"/>
    <row r="132" hidden="1" x14ac:dyDescent="0.35"/>
    <row r="133" hidden="1" x14ac:dyDescent="0.35"/>
    <row r="134" hidden="1" x14ac:dyDescent="0.35"/>
    <row r="135" hidden="1" x14ac:dyDescent="0.35"/>
    <row r="136" hidden="1" x14ac:dyDescent="0.35"/>
    <row r="137" hidden="1" x14ac:dyDescent="0.35"/>
    <row r="138" hidden="1" x14ac:dyDescent="0.35"/>
    <row r="139" hidden="1" x14ac:dyDescent="0.35"/>
    <row r="140" hidden="1" x14ac:dyDescent="0.35"/>
    <row r="141" hidden="1" x14ac:dyDescent="0.35"/>
    <row r="142" hidden="1" x14ac:dyDescent="0.35"/>
    <row r="143" hidden="1" x14ac:dyDescent="0.35"/>
    <row r="144" hidden="1" x14ac:dyDescent="0.35"/>
    <row r="145" hidden="1" x14ac:dyDescent="0.35"/>
    <row r="146" hidden="1" x14ac:dyDescent="0.35"/>
  </sheetData>
  <mergeCells count="4">
    <mergeCell ref="B6:E6"/>
    <mergeCell ref="C9:E9"/>
    <mergeCell ref="D2:E2"/>
    <mergeCell ref="D3:E3"/>
  </mergeCells>
  <dataValidations count="4">
    <dataValidation type="list" allowBlank="1" showInputMessage="1" showErrorMessage="1" sqref="IW12 SS12 ACO12 AMK12 AWG12 BGC12 BPY12 BZU12 CJQ12 CTM12 DDI12 DNE12 DXA12 EGW12 EQS12 FAO12 FKK12 FUG12 GEC12 GNY12 GXU12 HHQ12 HRM12 IBI12 ILE12 IVA12 JEW12 JOS12 JYO12 KIK12 KSG12 LCC12 LLY12 LVU12 MFQ12 MPM12 MZI12 NJE12 NTA12 OCW12 OMS12 OWO12 PGK12 PQG12 QAC12 QJY12 QTU12 RDQ12 RNM12 RXI12 SHE12 SRA12 TAW12 TKS12 TUO12 UEK12 UOG12 UYC12 VHY12 VRU12 WBQ12 WLM12 WVI12 B65533 IW65533 SS65533 ACO65533 AMK65533 AWG65533 BGC65533 BPY65533 BZU65533 CJQ65533 CTM65533 DDI65533 DNE65533 DXA65533 EGW65533 EQS65533 FAO65533 FKK65533 FUG65533 GEC65533 GNY65533 GXU65533 HHQ65533 HRM65533 IBI65533 ILE65533 IVA65533 JEW65533 JOS65533 JYO65533 KIK65533 KSG65533 LCC65533 LLY65533 LVU65533 MFQ65533 MPM65533 MZI65533 NJE65533 NTA65533 OCW65533 OMS65533 OWO65533 PGK65533 PQG65533 QAC65533 QJY65533 QTU65533 RDQ65533 RNM65533 RXI65533 SHE65533 SRA65533 TAW65533 TKS65533 TUO65533 UEK65533 UOG65533 UYC65533 VHY65533 VRU65533 WBQ65533 WLM65533 WVI65533 B131069 IW131069 SS131069 ACO131069 AMK131069 AWG131069 BGC131069 BPY131069 BZU131069 CJQ131069 CTM131069 DDI131069 DNE131069 DXA131069 EGW131069 EQS131069 FAO131069 FKK131069 FUG131069 GEC131069 GNY131069 GXU131069 HHQ131069 HRM131069 IBI131069 ILE131069 IVA131069 JEW131069 JOS131069 JYO131069 KIK131069 KSG131069 LCC131069 LLY131069 LVU131069 MFQ131069 MPM131069 MZI131069 NJE131069 NTA131069 OCW131069 OMS131069 OWO131069 PGK131069 PQG131069 QAC131069 QJY131069 QTU131069 RDQ131069 RNM131069 RXI131069 SHE131069 SRA131069 TAW131069 TKS131069 TUO131069 UEK131069 UOG131069 UYC131069 VHY131069 VRU131069 WBQ131069 WLM131069 WVI131069 B196605 IW196605 SS196605 ACO196605 AMK196605 AWG196605 BGC196605 BPY196605 BZU196605 CJQ196605 CTM196605 DDI196605 DNE196605 DXA196605 EGW196605 EQS196605 FAO196605 FKK196605 FUG196605 GEC196605 GNY196605 GXU196605 HHQ196605 HRM196605 IBI196605 ILE196605 IVA196605 JEW196605 JOS196605 JYO196605 KIK196605 KSG196605 LCC196605 LLY196605 LVU196605 MFQ196605 MPM196605 MZI196605 NJE196605 NTA196605 OCW196605 OMS196605 OWO196605 PGK196605 PQG196605 QAC196605 QJY196605 QTU196605 RDQ196605 RNM196605 RXI196605 SHE196605 SRA196605 TAW196605 TKS196605 TUO196605 UEK196605 UOG196605 UYC196605 VHY196605 VRU196605 WBQ196605 WLM196605 WVI196605 B262141 IW262141 SS262141 ACO262141 AMK262141 AWG262141 BGC262141 BPY262141 BZU262141 CJQ262141 CTM262141 DDI262141 DNE262141 DXA262141 EGW262141 EQS262141 FAO262141 FKK262141 FUG262141 GEC262141 GNY262141 GXU262141 HHQ262141 HRM262141 IBI262141 ILE262141 IVA262141 JEW262141 JOS262141 JYO262141 KIK262141 KSG262141 LCC262141 LLY262141 LVU262141 MFQ262141 MPM262141 MZI262141 NJE262141 NTA262141 OCW262141 OMS262141 OWO262141 PGK262141 PQG262141 QAC262141 QJY262141 QTU262141 RDQ262141 RNM262141 RXI262141 SHE262141 SRA262141 TAW262141 TKS262141 TUO262141 UEK262141 UOG262141 UYC262141 VHY262141 VRU262141 WBQ262141 WLM262141 WVI262141 B327677 IW327677 SS327677 ACO327677 AMK327677 AWG327677 BGC327677 BPY327677 BZU327677 CJQ327677 CTM327677 DDI327677 DNE327677 DXA327677 EGW327677 EQS327677 FAO327677 FKK327677 FUG327677 GEC327677 GNY327677 GXU327677 HHQ327677 HRM327677 IBI327677 ILE327677 IVA327677 JEW327677 JOS327677 JYO327677 KIK327677 KSG327677 LCC327677 LLY327677 LVU327677 MFQ327677 MPM327677 MZI327677 NJE327677 NTA327677 OCW327677 OMS327677 OWO327677 PGK327677 PQG327677 QAC327677 QJY327677 QTU327677 RDQ327677 RNM327677 RXI327677 SHE327677 SRA327677 TAW327677 TKS327677 TUO327677 UEK327677 UOG327677 UYC327677 VHY327677 VRU327677 WBQ327677 WLM327677 WVI327677 B393213 IW393213 SS393213 ACO393213 AMK393213 AWG393213 BGC393213 BPY393213 BZU393213 CJQ393213 CTM393213 DDI393213 DNE393213 DXA393213 EGW393213 EQS393213 FAO393213 FKK393213 FUG393213 GEC393213 GNY393213 GXU393213 HHQ393213 HRM393213 IBI393213 ILE393213 IVA393213 JEW393213 JOS393213 JYO393213 KIK393213 KSG393213 LCC393213 LLY393213 LVU393213 MFQ393213 MPM393213 MZI393213 NJE393213 NTA393213 OCW393213 OMS393213 OWO393213 PGK393213 PQG393213 QAC393213 QJY393213 QTU393213 RDQ393213 RNM393213 RXI393213 SHE393213 SRA393213 TAW393213 TKS393213 TUO393213 UEK393213 UOG393213 UYC393213 VHY393213 VRU393213 WBQ393213 WLM393213 WVI393213 B458749 IW458749 SS458749 ACO458749 AMK458749 AWG458749 BGC458749 BPY458749 BZU458749 CJQ458749 CTM458749 DDI458749 DNE458749 DXA458749 EGW458749 EQS458749 FAO458749 FKK458749 FUG458749 GEC458749 GNY458749 GXU458749 HHQ458749 HRM458749 IBI458749 ILE458749 IVA458749 JEW458749 JOS458749 JYO458749 KIK458749 KSG458749 LCC458749 LLY458749 LVU458749 MFQ458749 MPM458749 MZI458749 NJE458749 NTA458749 OCW458749 OMS458749 OWO458749 PGK458749 PQG458749 QAC458749 QJY458749 QTU458749 RDQ458749 RNM458749 RXI458749 SHE458749 SRA458749 TAW458749 TKS458749 TUO458749 UEK458749 UOG458749 UYC458749 VHY458749 VRU458749 WBQ458749 WLM458749 WVI458749 B524285 IW524285 SS524285 ACO524285 AMK524285 AWG524285 BGC524285 BPY524285 BZU524285 CJQ524285 CTM524285 DDI524285 DNE524285 DXA524285 EGW524285 EQS524285 FAO524285 FKK524285 FUG524285 GEC524285 GNY524285 GXU524285 HHQ524285 HRM524285 IBI524285 ILE524285 IVA524285 JEW524285 JOS524285 JYO524285 KIK524285 KSG524285 LCC524285 LLY524285 LVU524285 MFQ524285 MPM524285 MZI524285 NJE524285 NTA524285 OCW524285 OMS524285 OWO524285 PGK524285 PQG524285 QAC524285 QJY524285 QTU524285 RDQ524285 RNM524285 RXI524285 SHE524285 SRA524285 TAW524285 TKS524285 TUO524285 UEK524285 UOG524285 UYC524285 VHY524285 VRU524285 WBQ524285 WLM524285 WVI524285 B589821 IW589821 SS589821 ACO589821 AMK589821 AWG589821 BGC589821 BPY589821 BZU589821 CJQ589821 CTM589821 DDI589821 DNE589821 DXA589821 EGW589821 EQS589821 FAO589821 FKK589821 FUG589821 GEC589821 GNY589821 GXU589821 HHQ589821 HRM589821 IBI589821 ILE589821 IVA589821 JEW589821 JOS589821 JYO589821 KIK589821 KSG589821 LCC589821 LLY589821 LVU589821 MFQ589821 MPM589821 MZI589821 NJE589821 NTA589821 OCW589821 OMS589821 OWO589821 PGK589821 PQG589821 QAC589821 QJY589821 QTU589821 RDQ589821 RNM589821 RXI589821 SHE589821 SRA589821 TAW589821 TKS589821 TUO589821 UEK589821 UOG589821 UYC589821 VHY589821 VRU589821 WBQ589821 WLM589821 WVI589821 B655357 IW655357 SS655357 ACO655357 AMK655357 AWG655357 BGC655357 BPY655357 BZU655357 CJQ655357 CTM655357 DDI655357 DNE655357 DXA655357 EGW655357 EQS655357 FAO655357 FKK655357 FUG655357 GEC655357 GNY655357 GXU655357 HHQ655357 HRM655357 IBI655357 ILE655357 IVA655357 JEW655357 JOS655357 JYO655357 KIK655357 KSG655357 LCC655357 LLY655357 LVU655357 MFQ655357 MPM655357 MZI655357 NJE655357 NTA655357 OCW655357 OMS655357 OWO655357 PGK655357 PQG655357 QAC655357 QJY655357 QTU655357 RDQ655357 RNM655357 RXI655357 SHE655357 SRA655357 TAW655357 TKS655357 TUO655357 UEK655357 UOG655357 UYC655357 VHY655357 VRU655357 WBQ655357 WLM655357 WVI655357 B720893 IW720893 SS720893 ACO720893 AMK720893 AWG720893 BGC720893 BPY720893 BZU720893 CJQ720893 CTM720893 DDI720893 DNE720893 DXA720893 EGW720893 EQS720893 FAO720893 FKK720893 FUG720893 GEC720893 GNY720893 GXU720893 HHQ720893 HRM720893 IBI720893 ILE720893 IVA720893 JEW720893 JOS720893 JYO720893 KIK720893 KSG720893 LCC720893 LLY720893 LVU720893 MFQ720893 MPM720893 MZI720893 NJE720893 NTA720893 OCW720893 OMS720893 OWO720893 PGK720893 PQG720893 QAC720893 QJY720893 QTU720893 RDQ720893 RNM720893 RXI720893 SHE720893 SRA720893 TAW720893 TKS720893 TUO720893 UEK720893 UOG720893 UYC720893 VHY720893 VRU720893 WBQ720893 WLM720893 WVI720893 B786429 IW786429 SS786429 ACO786429 AMK786429 AWG786429 BGC786429 BPY786429 BZU786429 CJQ786429 CTM786429 DDI786429 DNE786429 DXA786429 EGW786429 EQS786429 FAO786429 FKK786429 FUG786429 GEC786429 GNY786429 GXU786429 HHQ786429 HRM786429 IBI786429 ILE786429 IVA786429 JEW786429 JOS786429 JYO786429 KIK786429 KSG786429 LCC786429 LLY786429 LVU786429 MFQ786429 MPM786429 MZI786429 NJE786429 NTA786429 OCW786429 OMS786429 OWO786429 PGK786429 PQG786429 QAC786429 QJY786429 QTU786429 RDQ786429 RNM786429 RXI786429 SHE786429 SRA786429 TAW786429 TKS786429 TUO786429 UEK786429 UOG786429 UYC786429 VHY786429 VRU786429 WBQ786429 WLM786429 WVI786429 B851965 IW851965 SS851965 ACO851965 AMK851965 AWG851965 BGC851965 BPY851965 BZU851965 CJQ851965 CTM851965 DDI851965 DNE851965 DXA851965 EGW851965 EQS851965 FAO851965 FKK851965 FUG851965 GEC851965 GNY851965 GXU851965 HHQ851965 HRM851965 IBI851965 ILE851965 IVA851965 JEW851965 JOS851965 JYO851965 KIK851965 KSG851965 LCC851965 LLY851965 LVU851965 MFQ851965 MPM851965 MZI851965 NJE851965 NTA851965 OCW851965 OMS851965 OWO851965 PGK851965 PQG851965 QAC851965 QJY851965 QTU851965 RDQ851965 RNM851965 RXI851965 SHE851965 SRA851965 TAW851965 TKS851965 TUO851965 UEK851965 UOG851965 UYC851965 VHY851965 VRU851965 WBQ851965 WLM851965 WVI851965 B917501 IW917501 SS917501 ACO917501 AMK917501 AWG917501 BGC917501 BPY917501 BZU917501 CJQ917501 CTM917501 DDI917501 DNE917501 DXA917501 EGW917501 EQS917501 FAO917501 FKK917501 FUG917501 GEC917501 GNY917501 GXU917501 HHQ917501 HRM917501 IBI917501 ILE917501 IVA917501 JEW917501 JOS917501 JYO917501 KIK917501 KSG917501 LCC917501 LLY917501 LVU917501 MFQ917501 MPM917501 MZI917501 NJE917501 NTA917501 OCW917501 OMS917501 OWO917501 PGK917501 PQG917501 QAC917501 QJY917501 QTU917501 RDQ917501 RNM917501 RXI917501 SHE917501 SRA917501 TAW917501 TKS917501 TUO917501 UEK917501 UOG917501 UYC917501 VHY917501 VRU917501 WBQ917501 WLM917501 WVI917501 B983037 IW983037 SS983037 ACO983037 AMK983037 AWG983037 BGC983037 BPY983037 BZU983037 CJQ983037 CTM983037 DDI983037 DNE983037 DXA983037 EGW983037 EQS983037 FAO983037 FKK983037 FUG983037 GEC983037 GNY983037 GXU983037 HHQ983037 HRM983037 IBI983037 ILE983037 IVA983037 JEW983037 JOS983037 JYO983037 KIK983037 KSG983037 LCC983037 LLY983037 LVU983037 MFQ983037 MPM983037 MZI983037 NJE983037 NTA983037 OCW983037 OMS983037 OWO983037 PGK983037 PQG983037 QAC983037 QJY983037 QTU983037 RDQ983037 RNM983037 RXI983037 SHE983037 SRA983037 TAW983037 TKS983037 TUO983037 UEK983037 UOG983037 UYC983037 VHY983037 VRU983037 WBQ983037 WLM983037 WVI983037" xr:uid="{00000000-0002-0000-0500-000000000000}">
      <formula1>$B$70:$B$109</formula1>
    </dataValidation>
    <dataValidation type="list" allowBlank="1" showInputMessage="1" showErrorMessage="1" sqref="IW13:IW42 B42 SS13:SS42 ACO13:ACO42 AMK13:AMK42 AWG13:AWG42 BGC13:BGC42 BPY13:BPY42 BZU13:BZU42 CJQ13:CJQ42 CTM13:CTM42 DDI13:DDI42 DNE13:DNE42 DXA13:DXA42 EGW13:EGW42 EQS13:EQS42 FAO13:FAO42 FKK13:FKK42 FUG13:FUG42 GEC13:GEC42 GNY13:GNY42 GXU13:GXU42 HHQ13:HHQ42 HRM13:HRM42 IBI13:IBI42 ILE13:ILE42 IVA13:IVA42 JEW13:JEW42 JOS13:JOS42 JYO13:JYO42 KIK13:KIK42 KSG13:KSG42 LCC13:LCC42 LLY13:LLY42 LVU13:LVU42 MFQ13:MFQ42 MPM13:MPM42 MZI13:MZI42 NJE13:NJE42 NTA13:NTA42 OCW13:OCW42 OMS13:OMS42 OWO13:OWO42 PGK13:PGK42 PQG13:PQG42 QAC13:QAC42 QJY13:QJY42 QTU13:QTU42 RDQ13:RDQ42 RNM13:RNM42 RXI13:RXI42 SHE13:SHE42 SRA13:SRA42 TAW13:TAW42 TKS13:TKS42 TUO13:TUO42 UEK13:UEK42 UOG13:UOG42 UYC13:UYC42 VHY13:VHY42 VRU13:VRU42 WBQ13:WBQ42 WLM13:WLM42 WVI13:WVI42 B65534:B65553 IW65534:IW65553 SS65534:SS65553 ACO65534:ACO65553 AMK65534:AMK65553 AWG65534:AWG65553 BGC65534:BGC65553 BPY65534:BPY65553 BZU65534:BZU65553 CJQ65534:CJQ65553 CTM65534:CTM65553 DDI65534:DDI65553 DNE65534:DNE65553 DXA65534:DXA65553 EGW65534:EGW65553 EQS65534:EQS65553 FAO65534:FAO65553 FKK65534:FKK65553 FUG65534:FUG65553 GEC65534:GEC65553 GNY65534:GNY65553 GXU65534:GXU65553 HHQ65534:HHQ65553 HRM65534:HRM65553 IBI65534:IBI65553 ILE65534:ILE65553 IVA65534:IVA65553 JEW65534:JEW65553 JOS65534:JOS65553 JYO65534:JYO65553 KIK65534:KIK65553 KSG65534:KSG65553 LCC65534:LCC65553 LLY65534:LLY65553 LVU65534:LVU65553 MFQ65534:MFQ65553 MPM65534:MPM65553 MZI65534:MZI65553 NJE65534:NJE65553 NTA65534:NTA65553 OCW65534:OCW65553 OMS65534:OMS65553 OWO65534:OWO65553 PGK65534:PGK65553 PQG65534:PQG65553 QAC65534:QAC65553 QJY65534:QJY65553 QTU65534:QTU65553 RDQ65534:RDQ65553 RNM65534:RNM65553 RXI65534:RXI65553 SHE65534:SHE65553 SRA65534:SRA65553 TAW65534:TAW65553 TKS65534:TKS65553 TUO65534:TUO65553 UEK65534:UEK65553 UOG65534:UOG65553 UYC65534:UYC65553 VHY65534:VHY65553 VRU65534:VRU65553 WBQ65534:WBQ65553 WLM65534:WLM65553 WVI65534:WVI65553 B131070:B131089 IW131070:IW131089 SS131070:SS131089 ACO131070:ACO131089 AMK131070:AMK131089 AWG131070:AWG131089 BGC131070:BGC131089 BPY131070:BPY131089 BZU131070:BZU131089 CJQ131070:CJQ131089 CTM131070:CTM131089 DDI131070:DDI131089 DNE131070:DNE131089 DXA131070:DXA131089 EGW131070:EGW131089 EQS131070:EQS131089 FAO131070:FAO131089 FKK131070:FKK131089 FUG131070:FUG131089 GEC131070:GEC131089 GNY131070:GNY131089 GXU131070:GXU131089 HHQ131070:HHQ131089 HRM131070:HRM131089 IBI131070:IBI131089 ILE131070:ILE131089 IVA131070:IVA131089 JEW131070:JEW131089 JOS131070:JOS131089 JYO131070:JYO131089 KIK131070:KIK131089 KSG131070:KSG131089 LCC131070:LCC131089 LLY131070:LLY131089 LVU131070:LVU131089 MFQ131070:MFQ131089 MPM131070:MPM131089 MZI131070:MZI131089 NJE131070:NJE131089 NTA131070:NTA131089 OCW131070:OCW131089 OMS131070:OMS131089 OWO131070:OWO131089 PGK131070:PGK131089 PQG131070:PQG131089 QAC131070:QAC131089 QJY131070:QJY131089 QTU131070:QTU131089 RDQ131070:RDQ131089 RNM131070:RNM131089 RXI131070:RXI131089 SHE131070:SHE131089 SRA131070:SRA131089 TAW131070:TAW131089 TKS131070:TKS131089 TUO131070:TUO131089 UEK131070:UEK131089 UOG131070:UOG131089 UYC131070:UYC131089 VHY131070:VHY131089 VRU131070:VRU131089 WBQ131070:WBQ131089 WLM131070:WLM131089 WVI131070:WVI131089 B196606:B196625 IW196606:IW196625 SS196606:SS196625 ACO196606:ACO196625 AMK196606:AMK196625 AWG196606:AWG196625 BGC196606:BGC196625 BPY196606:BPY196625 BZU196606:BZU196625 CJQ196606:CJQ196625 CTM196606:CTM196625 DDI196606:DDI196625 DNE196606:DNE196625 DXA196606:DXA196625 EGW196606:EGW196625 EQS196606:EQS196625 FAO196606:FAO196625 FKK196606:FKK196625 FUG196606:FUG196625 GEC196606:GEC196625 GNY196606:GNY196625 GXU196606:GXU196625 HHQ196606:HHQ196625 HRM196606:HRM196625 IBI196606:IBI196625 ILE196606:ILE196625 IVA196606:IVA196625 JEW196606:JEW196625 JOS196606:JOS196625 JYO196606:JYO196625 KIK196606:KIK196625 KSG196606:KSG196625 LCC196606:LCC196625 LLY196606:LLY196625 LVU196606:LVU196625 MFQ196606:MFQ196625 MPM196606:MPM196625 MZI196606:MZI196625 NJE196606:NJE196625 NTA196606:NTA196625 OCW196606:OCW196625 OMS196606:OMS196625 OWO196606:OWO196625 PGK196606:PGK196625 PQG196606:PQG196625 QAC196606:QAC196625 QJY196606:QJY196625 QTU196606:QTU196625 RDQ196606:RDQ196625 RNM196606:RNM196625 RXI196606:RXI196625 SHE196606:SHE196625 SRA196606:SRA196625 TAW196606:TAW196625 TKS196606:TKS196625 TUO196606:TUO196625 UEK196606:UEK196625 UOG196606:UOG196625 UYC196606:UYC196625 VHY196606:VHY196625 VRU196606:VRU196625 WBQ196606:WBQ196625 WLM196606:WLM196625 WVI196606:WVI196625 B262142:B262161 IW262142:IW262161 SS262142:SS262161 ACO262142:ACO262161 AMK262142:AMK262161 AWG262142:AWG262161 BGC262142:BGC262161 BPY262142:BPY262161 BZU262142:BZU262161 CJQ262142:CJQ262161 CTM262142:CTM262161 DDI262142:DDI262161 DNE262142:DNE262161 DXA262142:DXA262161 EGW262142:EGW262161 EQS262142:EQS262161 FAO262142:FAO262161 FKK262142:FKK262161 FUG262142:FUG262161 GEC262142:GEC262161 GNY262142:GNY262161 GXU262142:GXU262161 HHQ262142:HHQ262161 HRM262142:HRM262161 IBI262142:IBI262161 ILE262142:ILE262161 IVA262142:IVA262161 JEW262142:JEW262161 JOS262142:JOS262161 JYO262142:JYO262161 KIK262142:KIK262161 KSG262142:KSG262161 LCC262142:LCC262161 LLY262142:LLY262161 LVU262142:LVU262161 MFQ262142:MFQ262161 MPM262142:MPM262161 MZI262142:MZI262161 NJE262142:NJE262161 NTA262142:NTA262161 OCW262142:OCW262161 OMS262142:OMS262161 OWO262142:OWO262161 PGK262142:PGK262161 PQG262142:PQG262161 QAC262142:QAC262161 QJY262142:QJY262161 QTU262142:QTU262161 RDQ262142:RDQ262161 RNM262142:RNM262161 RXI262142:RXI262161 SHE262142:SHE262161 SRA262142:SRA262161 TAW262142:TAW262161 TKS262142:TKS262161 TUO262142:TUO262161 UEK262142:UEK262161 UOG262142:UOG262161 UYC262142:UYC262161 VHY262142:VHY262161 VRU262142:VRU262161 WBQ262142:WBQ262161 WLM262142:WLM262161 WVI262142:WVI262161 B327678:B327697 IW327678:IW327697 SS327678:SS327697 ACO327678:ACO327697 AMK327678:AMK327697 AWG327678:AWG327697 BGC327678:BGC327697 BPY327678:BPY327697 BZU327678:BZU327697 CJQ327678:CJQ327697 CTM327678:CTM327697 DDI327678:DDI327697 DNE327678:DNE327697 DXA327678:DXA327697 EGW327678:EGW327697 EQS327678:EQS327697 FAO327678:FAO327697 FKK327678:FKK327697 FUG327678:FUG327697 GEC327678:GEC327697 GNY327678:GNY327697 GXU327678:GXU327697 HHQ327678:HHQ327697 HRM327678:HRM327697 IBI327678:IBI327697 ILE327678:ILE327697 IVA327678:IVA327697 JEW327678:JEW327697 JOS327678:JOS327697 JYO327678:JYO327697 KIK327678:KIK327697 KSG327678:KSG327697 LCC327678:LCC327697 LLY327678:LLY327697 LVU327678:LVU327697 MFQ327678:MFQ327697 MPM327678:MPM327697 MZI327678:MZI327697 NJE327678:NJE327697 NTA327678:NTA327697 OCW327678:OCW327697 OMS327678:OMS327697 OWO327678:OWO327697 PGK327678:PGK327697 PQG327678:PQG327697 QAC327678:QAC327697 QJY327678:QJY327697 QTU327678:QTU327697 RDQ327678:RDQ327697 RNM327678:RNM327697 RXI327678:RXI327697 SHE327678:SHE327697 SRA327678:SRA327697 TAW327678:TAW327697 TKS327678:TKS327697 TUO327678:TUO327697 UEK327678:UEK327697 UOG327678:UOG327697 UYC327678:UYC327697 VHY327678:VHY327697 VRU327678:VRU327697 WBQ327678:WBQ327697 WLM327678:WLM327697 WVI327678:WVI327697 B393214:B393233 IW393214:IW393233 SS393214:SS393233 ACO393214:ACO393233 AMK393214:AMK393233 AWG393214:AWG393233 BGC393214:BGC393233 BPY393214:BPY393233 BZU393214:BZU393233 CJQ393214:CJQ393233 CTM393214:CTM393233 DDI393214:DDI393233 DNE393214:DNE393233 DXA393214:DXA393233 EGW393214:EGW393233 EQS393214:EQS393233 FAO393214:FAO393233 FKK393214:FKK393233 FUG393214:FUG393233 GEC393214:GEC393233 GNY393214:GNY393233 GXU393214:GXU393233 HHQ393214:HHQ393233 HRM393214:HRM393233 IBI393214:IBI393233 ILE393214:ILE393233 IVA393214:IVA393233 JEW393214:JEW393233 JOS393214:JOS393233 JYO393214:JYO393233 KIK393214:KIK393233 KSG393214:KSG393233 LCC393214:LCC393233 LLY393214:LLY393233 LVU393214:LVU393233 MFQ393214:MFQ393233 MPM393214:MPM393233 MZI393214:MZI393233 NJE393214:NJE393233 NTA393214:NTA393233 OCW393214:OCW393233 OMS393214:OMS393233 OWO393214:OWO393233 PGK393214:PGK393233 PQG393214:PQG393233 QAC393214:QAC393233 QJY393214:QJY393233 QTU393214:QTU393233 RDQ393214:RDQ393233 RNM393214:RNM393233 RXI393214:RXI393233 SHE393214:SHE393233 SRA393214:SRA393233 TAW393214:TAW393233 TKS393214:TKS393233 TUO393214:TUO393233 UEK393214:UEK393233 UOG393214:UOG393233 UYC393214:UYC393233 VHY393214:VHY393233 VRU393214:VRU393233 WBQ393214:WBQ393233 WLM393214:WLM393233 WVI393214:WVI393233 B458750:B458769 IW458750:IW458769 SS458750:SS458769 ACO458750:ACO458769 AMK458750:AMK458769 AWG458750:AWG458769 BGC458750:BGC458769 BPY458750:BPY458769 BZU458750:BZU458769 CJQ458750:CJQ458769 CTM458750:CTM458769 DDI458750:DDI458769 DNE458750:DNE458769 DXA458750:DXA458769 EGW458750:EGW458769 EQS458750:EQS458769 FAO458750:FAO458769 FKK458750:FKK458769 FUG458750:FUG458769 GEC458750:GEC458769 GNY458750:GNY458769 GXU458750:GXU458769 HHQ458750:HHQ458769 HRM458750:HRM458769 IBI458750:IBI458769 ILE458750:ILE458769 IVA458750:IVA458769 JEW458750:JEW458769 JOS458750:JOS458769 JYO458750:JYO458769 KIK458750:KIK458769 KSG458750:KSG458769 LCC458750:LCC458769 LLY458750:LLY458769 LVU458750:LVU458769 MFQ458750:MFQ458769 MPM458750:MPM458769 MZI458750:MZI458769 NJE458750:NJE458769 NTA458750:NTA458769 OCW458750:OCW458769 OMS458750:OMS458769 OWO458750:OWO458769 PGK458750:PGK458769 PQG458750:PQG458769 QAC458750:QAC458769 QJY458750:QJY458769 QTU458750:QTU458769 RDQ458750:RDQ458769 RNM458750:RNM458769 RXI458750:RXI458769 SHE458750:SHE458769 SRA458750:SRA458769 TAW458750:TAW458769 TKS458750:TKS458769 TUO458750:TUO458769 UEK458750:UEK458769 UOG458750:UOG458769 UYC458750:UYC458769 VHY458750:VHY458769 VRU458750:VRU458769 WBQ458750:WBQ458769 WLM458750:WLM458769 WVI458750:WVI458769 B524286:B524305 IW524286:IW524305 SS524286:SS524305 ACO524286:ACO524305 AMK524286:AMK524305 AWG524286:AWG524305 BGC524286:BGC524305 BPY524286:BPY524305 BZU524286:BZU524305 CJQ524286:CJQ524305 CTM524286:CTM524305 DDI524286:DDI524305 DNE524286:DNE524305 DXA524286:DXA524305 EGW524286:EGW524305 EQS524286:EQS524305 FAO524286:FAO524305 FKK524286:FKK524305 FUG524286:FUG524305 GEC524286:GEC524305 GNY524286:GNY524305 GXU524286:GXU524305 HHQ524286:HHQ524305 HRM524286:HRM524305 IBI524286:IBI524305 ILE524286:ILE524305 IVA524286:IVA524305 JEW524286:JEW524305 JOS524286:JOS524305 JYO524286:JYO524305 KIK524286:KIK524305 KSG524286:KSG524305 LCC524286:LCC524305 LLY524286:LLY524305 LVU524286:LVU524305 MFQ524286:MFQ524305 MPM524286:MPM524305 MZI524286:MZI524305 NJE524286:NJE524305 NTA524286:NTA524305 OCW524286:OCW524305 OMS524286:OMS524305 OWO524286:OWO524305 PGK524286:PGK524305 PQG524286:PQG524305 QAC524286:QAC524305 QJY524286:QJY524305 QTU524286:QTU524305 RDQ524286:RDQ524305 RNM524286:RNM524305 RXI524286:RXI524305 SHE524286:SHE524305 SRA524286:SRA524305 TAW524286:TAW524305 TKS524286:TKS524305 TUO524286:TUO524305 UEK524286:UEK524305 UOG524286:UOG524305 UYC524286:UYC524305 VHY524286:VHY524305 VRU524286:VRU524305 WBQ524286:WBQ524305 WLM524286:WLM524305 WVI524286:WVI524305 B589822:B589841 IW589822:IW589841 SS589822:SS589841 ACO589822:ACO589841 AMK589822:AMK589841 AWG589822:AWG589841 BGC589822:BGC589841 BPY589822:BPY589841 BZU589822:BZU589841 CJQ589822:CJQ589841 CTM589822:CTM589841 DDI589822:DDI589841 DNE589822:DNE589841 DXA589822:DXA589841 EGW589822:EGW589841 EQS589822:EQS589841 FAO589822:FAO589841 FKK589822:FKK589841 FUG589822:FUG589841 GEC589822:GEC589841 GNY589822:GNY589841 GXU589822:GXU589841 HHQ589822:HHQ589841 HRM589822:HRM589841 IBI589822:IBI589841 ILE589822:ILE589841 IVA589822:IVA589841 JEW589822:JEW589841 JOS589822:JOS589841 JYO589822:JYO589841 KIK589822:KIK589841 KSG589822:KSG589841 LCC589822:LCC589841 LLY589822:LLY589841 LVU589822:LVU589841 MFQ589822:MFQ589841 MPM589822:MPM589841 MZI589822:MZI589841 NJE589822:NJE589841 NTA589822:NTA589841 OCW589822:OCW589841 OMS589822:OMS589841 OWO589822:OWO589841 PGK589822:PGK589841 PQG589822:PQG589841 QAC589822:QAC589841 QJY589822:QJY589841 QTU589822:QTU589841 RDQ589822:RDQ589841 RNM589822:RNM589841 RXI589822:RXI589841 SHE589822:SHE589841 SRA589822:SRA589841 TAW589822:TAW589841 TKS589822:TKS589841 TUO589822:TUO589841 UEK589822:UEK589841 UOG589822:UOG589841 UYC589822:UYC589841 VHY589822:VHY589841 VRU589822:VRU589841 WBQ589822:WBQ589841 WLM589822:WLM589841 WVI589822:WVI589841 B655358:B655377 IW655358:IW655377 SS655358:SS655377 ACO655358:ACO655377 AMK655358:AMK655377 AWG655358:AWG655377 BGC655358:BGC655377 BPY655358:BPY655377 BZU655358:BZU655377 CJQ655358:CJQ655377 CTM655358:CTM655377 DDI655358:DDI655377 DNE655358:DNE655377 DXA655358:DXA655377 EGW655358:EGW655377 EQS655358:EQS655377 FAO655358:FAO655377 FKK655358:FKK655377 FUG655358:FUG655377 GEC655358:GEC655377 GNY655358:GNY655377 GXU655358:GXU655377 HHQ655358:HHQ655377 HRM655358:HRM655377 IBI655358:IBI655377 ILE655358:ILE655377 IVA655358:IVA655377 JEW655358:JEW655377 JOS655358:JOS655377 JYO655358:JYO655377 KIK655358:KIK655377 KSG655358:KSG655377 LCC655358:LCC655377 LLY655358:LLY655377 LVU655358:LVU655377 MFQ655358:MFQ655377 MPM655358:MPM655377 MZI655358:MZI655377 NJE655358:NJE655377 NTA655358:NTA655377 OCW655358:OCW655377 OMS655358:OMS655377 OWO655358:OWO655377 PGK655358:PGK655377 PQG655358:PQG655377 QAC655358:QAC655377 QJY655358:QJY655377 QTU655358:QTU655377 RDQ655358:RDQ655377 RNM655358:RNM655377 RXI655358:RXI655377 SHE655358:SHE655377 SRA655358:SRA655377 TAW655358:TAW655377 TKS655358:TKS655377 TUO655358:TUO655377 UEK655358:UEK655377 UOG655358:UOG655377 UYC655358:UYC655377 VHY655358:VHY655377 VRU655358:VRU655377 WBQ655358:WBQ655377 WLM655358:WLM655377 WVI655358:WVI655377 B720894:B720913 IW720894:IW720913 SS720894:SS720913 ACO720894:ACO720913 AMK720894:AMK720913 AWG720894:AWG720913 BGC720894:BGC720913 BPY720894:BPY720913 BZU720894:BZU720913 CJQ720894:CJQ720913 CTM720894:CTM720913 DDI720894:DDI720913 DNE720894:DNE720913 DXA720894:DXA720913 EGW720894:EGW720913 EQS720894:EQS720913 FAO720894:FAO720913 FKK720894:FKK720913 FUG720894:FUG720913 GEC720894:GEC720913 GNY720894:GNY720913 GXU720894:GXU720913 HHQ720894:HHQ720913 HRM720894:HRM720913 IBI720894:IBI720913 ILE720894:ILE720913 IVA720894:IVA720913 JEW720894:JEW720913 JOS720894:JOS720913 JYO720894:JYO720913 KIK720894:KIK720913 KSG720894:KSG720913 LCC720894:LCC720913 LLY720894:LLY720913 LVU720894:LVU720913 MFQ720894:MFQ720913 MPM720894:MPM720913 MZI720894:MZI720913 NJE720894:NJE720913 NTA720894:NTA720913 OCW720894:OCW720913 OMS720894:OMS720913 OWO720894:OWO720913 PGK720894:PGK720913 PQG720894:PQG720913 QAC720894:QAC720913 QJY720894:QJY720913 QTU720894:QTU720913 RDQ720894:RDQ720913 RNM720894:RNM720913 RXI720894:RXI720913 SHE720894:SHE720913 SRA720894:SRA720913 TAW720894:TAW720913 TKS720894:TKS720913 TUO720894:TUO720913 UEK720894:UEK720913 UOG720894:UOG720913 UYC720894:UYC720913 VHY720894:VHY720913 VRU720894:VRU720913 WBQ720894:WBQ720913 WLM720894:WLM720913 WVI720894:WVI720913 B786430:B786449 IW786430:IW786449 SS786430:SS786449 ACO786430:ACO786449 AMK786430:AMK786449 AWG786430:AWG786449 BGC786430:BGC786449 BPY786430:BPY786449 BZU786430:BZU786449 CJQ786430:CJQ786449 CTM786430:CTM786449 DDI786430:DDI786449 DNE786430:DNE786449 DXA786430:DXA786449 EGW786430:EGW786449 EQS786430:EQS786449 FAO786430:FAO786449 FKK786430:FKK786449 FUG786430:FUG786449 GEC786430:GEC786449 GNY786430:GNY786449 GXU786430:GXU786449 HHQ786430:HHQ786449 HRM786430:HRM786449 IBI786430:IBI786449 ILE786430:ILE786449 IVA786430:IVA786449 JEW786430:JEW786449 JOS786430:JOS786449 JYO786430:JYO786449 KIK786430:KIK786449 KSG786430:KSG786449 LCC786430:LCC786449 LLY786430:LLY786449 LVU786430:LVU786449 MFQ786430:MFQ786449 MPM786430:MPM786449 MZI786430:MZI786449 NJE786430:NJE786449 NTA786430:NTA786449 OCW786430:OCW786449 OMS786430:OMS786449 OWO786430:OWO786449 PGK786430:PGK786449 PQG786430:PQG786449 QAC786430:QAC786449 QJY786430:QJY786449 QTU786430:QTU786449 RDQ786430:RDQ786449 RNM786430:RNM786449 RXI786430:RXI786449 SHE786430:SHE786449 SRA786430:SRA786449 TAW786430:TAW786449 TKS786430:TKS786449 TUO786430:TUO786449 UEK786430:UEK786449 UOG786430:UOG786449 UYC786430:UYC786449 VHY786430:VHY786449 VRU786430:VRU786449 WBQ786430:WBQ786449 WLM786430:WLM786449 WVI786430:WVI786449 B851966:B851985 IW851966:IW851985 SS851966:SS851985 ACO851966:ACO851985 AMK851966:AMK851985 AWG851966:AWG851985 BGC851966:BGC851985 BPY851966:BPY851985 BZU851966:BZU851985 CJQ851966:CJQ851985 CTM851966:CTM851985 DDI851966:DDI851985 DNE851966:DNE851985 DXA851966:DXA851985 EGW851966:EGW851985 EQS851966:EQS851985 FAO851966:FAO851985 FKK851966:FKK851985 FUG851966:FUG851985 GEC851966:GEC851985 GNY851966:GNY851985 GXU851966:GXU851985 HHQ851966:HHQ851985 HRM851966:HRM851985 IBI851966:IBI851985 ILE851966:ILE851985 IVA851966:IVA851985 JEW851966:JEW851985 JOS851966:JOS851985 JYO851966:JYO851985 KIK851966:KIK851985 KSG851966:KSG851985 LCC851966:LCC851985 LLY851966:LLY851985 LVU851966:LVU851985 MFQ851966:MFQ851985 MPM851966:MPM851985 MZI851966:MZI851985 NJE851966:NJE851985 NTA851966:NTA851985 OCW851966:OCW851985 OMS851966:OMS851985 OWO851966:OWO851985 PGK851966:PGK851985 PQG851966:PQG851985 QAC851966:QAC851985 QJY851966:QJY851985 QTU851966:QTU851985 RDQ851966:RDQ851985 RNM851966:RNM851985 RXI851966:RXI851985 SHE851966:SHE851985 SRA851966:SRA851985 TAW851966:TAW851985 TKS851966:TKS851985 TUO851966:TUO851985 UEK851966:UEK851985 UOG851966:UOG851985 UYC851966:UYC851985 VHY851966:VHY851985 VRU851966:VRU851985 WBQ851966:WBQ851985 WLM851966:WLM851985 WVI851966:WVI851985 B917502:B917521 IW917502:IW917521 SS917502:SS917521 ACO917502:ACO917521 AMK917502:AMK917521 AWG917502:AWG917521 BGC917502:BGC917521 BPY917502:BPY917521 BZU917502:BZU917521 CJQ917502:CJQ917521 CTM917502:CTM917521 DDI917502:DDI917521 DNE917502:DNE917521 DXA917502:DXA917521 EGW917502:EGW917521 EQS917502:EQS917521 FAO917502:FAO917521 FKK917502:FKK917521 FUG917502:FUG917521 GEC917502:GEC917521 GNY917502:GNY917521 GXU917502:GXU917521 HHQ917502:HHQ917521 HRM917502:HRM917521 IBI917502:IBI917521 ILE917502:ILE917521 IVA917502:IVA917521 JEW917502:JEW917521 JOS917502:JOS917521 JYO917502:JYO917521 KIK917502:KIK917521 KSG917502:KSG917521 LCC917502:LCC917521 LLY917502:LLY917521 LVU917502:LVU917521 MFQ917502:MFQ917521 MPM917502:MPM917521 MZI917502:MZI917521 NJE917502:NJE917521 NTA917502:NTA917521 OCW917502:OCW917521 OMS917502:OMS917521 OWO917502:OWO917521 PGK917502:PGK917521 PQG917502:PQG917521 QAC917502:QAC917521 QJY917502:QJY917521 QTU917502:QTU917521 RDQ917502:RDQ917521 RNM917502:RNM917521 RXI917502:RXI917521 SHE917502:SHE917521 SRA917502:SRA917521 TAW917502:TAW917521 TKS917502:TKS917521 TUO917502:TUO917521 UEK917502:UEK917521 UOG917502:UOG917521 UYC917502:UYC917521 VHY917502:VHY917521 VRU917502:VRU917521 WBQ917502:WBQ917521 WLM917502:WLM917521 WVI917502:WVI917521 B983038:B983057 IW983038:IW983057 SS983038:SS983057 ACO983038:ACO983057 AMK983038:AMK983057 AWG983038:AWG983057 BGC983038:BGC983057 BPY983038:BPY983057 BZU983038:BZU983057 CJQ983038:CJQ983057 CTM983038:CTM983057 DDI983038:DDI983057 DNE983038:DNE983057 DXA983038:DXA983057 EGW983038:EGW983057 EQS983038:EQS983057 FAO983038:FAO983057 FKK983038:FKK983057 FUG983038:FUG983057 GEC983038:GEC983057 GNY983038:GNY983057 GXU983038:GXU983057 HHQ983038:HHQ983057 HRM983038:HRM983057 IBI983038:IBI983057 ILE983038:ILE983057 IVA983038:IVA983057 JEW983038:JEW983057 JOS983038:JOS983057 JYO983038:JYO983057 KIK983038:KIK983057 KSG983038:KSG983057 LCC983038:LCC983057 LLY983038:LLY983057 LVU983038:LVU983057 MFQ983038:MFQ983057 MPM983038:MPM983057 MZI983038:MZI983057 NJE983038:NJE983057 NTA983038:NTA983057 OCW983038:OCW983057 OMS983038:OMS983057 OWO983038:OWO983057 PGK983038:PGK983057 PQG983038:PQG983057 QAC983038:QAC983057 QJY983038:QJY983057 QTU983038:QTU983057 RDQ983038:RDQ983057 RNM983038:RNM983057 RXI983038:RXI983057 SHE983038:SHE983057 SRA983038:SRA983057 TAW983038:TAW983057 TKS983038:TKS983057 TUO983038:TUO983057 UEK983038:UEK983057 UOG983038:UOG983057 UYC983038:UYC983057 VHY983038:VHY983057 VRU983038:VRU983057 WBQ983038:WBQ983057 WLM983038:WLM983057 WVI983038:WVI983057" xr:uid="{00000000-0002-0000-0500-000001000000}">
      <formula1>$B$69:$B$108</formula1>
    </dataValidation>
    <dataValidation type="decimal" allowBlank="1" showInputMessage="1" showErrorMessage="1" sqref="WVL983037:WVL983057 IZ12:IZ42 SV12:SV42 ACR12:ACR42 AMN12:AMN42 AWJ12:AWJ42 BGF12:BGF42 BQB12:BQB42 BZX12:BZX42 CJT12:CJT42 CTP12:CTP42 DDL12:DDL42 DNH12:DNH42 DXD12:DXD42 EGZ12:EGZ42 EQV12:EQV42 FAR12:FAR42 FKN12:FKN42 FUJ12:FUJ42 GEF12:GEF42 GOB12:GOB42 GXX12:GXX42 HHT12:HHT42 HRP12:HRP42 IBL12:IBL42 ILH12:ILH42 IVD12:IVD42 JEZ12:JEZ42 JOV12:JOV42 JYR12:JYR42 KIN12:KIN42 KSJ12:KSJ42 LCF12:LCF42 LMB12:LMB42 LVX12:LVX42 MFT12:MFT42 MPP12:MPP42 MZL12:MZL42 NJH12:NJH42 NTD12:NTD42 OCZ12:OCZ42 OMV12:OMV42 OWR12:OWR42 PGN12:PGN42 PQJ12:PQJ42 QAF12:QAF42 QKB12:QKB42 QTX12:QTX42 RDT12:RDT42 RNP12:RNP42 RXL12:RXL42 SHH12:SHH42 SRD12:SRD42 TAZ12:TAZ42 TKV12:TKV42 TUR12:TUR42 UEN12:UEN42 UOJ12:UOJ42 UYF12:UYF42 VIB12:VIB42 VRX12:VRX42 WBT12:WBT42 WLP12:WLP42 WVL12:WVL42 D65533:D65553 IZ65533:IZ65553 SV65533:SV65553 ACR65533:ACR65553 AMN65533:AMN65553 AWJ65533:AWJ65553 BGF65533:BGF65553 BQB65533:BQB65553 BZX65533:BZX65553 CJT65533:CJT65553 CTP65533:CTP65553 DDL65533:DDL65553 DNH65533:DNH65553 DXD65533:DXD65553 EGZ65533:EGZ65553 EQV65533:EQV65553 FAR65533:FAR65553 FKN65533:FKN65553 FUJ65533:FUJ65553 GEF65533:GEF65553 GOB65533:GOB65553 GXX65533:GXX65553 HHT65533:HHT65553 HRP65533:HRP65553 IBL65533:IBL65553 ILH65533:ILH65553 IVD65533:IVD65553 JEZ65533:JEZ65553 JOV65533:JOV65553 JYR65533:JYR65553 KIN65533:KIN65553 KSJ65533:KSJ65553 LCF65533:LCF65553 LMB65533:LMB65553 LVX65533:LVX65553 MFT65533:MFT65553 MPP65533:MPP65553 MZL65533:MZL65553 NJH65533:NJH65553 NTD65533:NTD65553 OCZ65533:OCZ65553 OMV65533:OMV65553 OWR65533:OWR65553 PGN65533:PGN65553 PQJ65533:PQJ65553 QAF65533:QAF65553 QKB65533:QKB65553 QTX65533:QTX65553 RDT65533:RDT65553 RNP65533:RNP65553 RXL65533:RXL65553 SHH65533:SHH65553 SRD65533:SRD65553 TAZ65533:TAZ65553 TKV65533:TKV65553 TUR65533:TUR65553 UEN65533:UEN65553 UOJ65533:UOJ65553 UYF65533:UYF65553 VIB65533:VIB65553 VRX65533:VRX65553 WBT65533:WBT65553 WLP65533:WLP65553 WVL65533:WVL65553 D131069:D131089 IZ131069:IZ131089 SV131069:SV131089 ACR131069:ACR131089 AMN131069:AMN131089 AWJ131069:AWJ131089 BGF131069:BGF131089 BQB131069:BQB131089 BZX131069:BZX131089 CJT131069:CJT131089 CTP131069:CTP131089 DDL131069:DDL131089 DNH131069:DNH131089 DXD131069:DXD131089 EGZ131069:EGZ131089 EQV131069:EQV131089 FAR131069:FAR131089 FKN131069:FKN131089 FUJ131069:FUJ131089 GEF131069:GEF131089 GOB131069:GOB131089 GXX131069:GXX131089 HHT131069:HHT131089 HRP131069:HRP131089 IBL131069:IBL131089 ILH131069:ILH131089 IVD131069:IVD131089 JEZ131069:JEZ131089 JOV131069:JOV131089 JYR131069:JYR131089 KIN131069:KIN131089 KSJ131069:KSJ131089 LCF131069:LCF131089 LMB131069:LMB131089 LVX131069:LVX131089 MFT131069:MFT131089 MPP131069:MPP131089 MZL131069:MZL131089 NJH131069:NJH131089 NTD131069:NTD131089 OCZ131069:OCZ131089 OMV131069:OMV131089 OWR131069:OWR131089 PGN131069:PGN131089 PQJ131069:PQJ131089 QAF131069:QAF131089 QKB131069:QKB131089 QTX131069:QTX131089 RDT131069:RDT131089 RNP131069:RNP131089 RXL131069:RXL131089 SHH131069:SHH131089 SRD131069:SRD131089 TAZ131069:TAZ131089 TKV131069:TKV131089 TUR131069:TUR131089 UEN131069:UEN131089 UOJ131069:UOJ131089 UYF131069:UYF131089 VIB131069:VIB131089 VRX131069:VRX131089 WBT131069:WBT131089 WLP131069:WLP131089 WVL131069:WVL131089 D196605:D196625 IZ196605:IZ196625 SV196605:SV196625 ACR196605:ACR196625 AMN196605:AMN196625 AWJ196605:AWJ196625 BGF196605:BGF196625 BQB196605:BQB196625 BZX196605:BZX196625 CJT196605:CJT196625 CTP196605:CTP196625 DDL196605:DDL196625 DNH196605:DNH196625 DXD196605:DXD196625 EGZ196605:EGZ196625 EQV196605:EQV196625 FAR196605:FAR196625 FKN196605:FKN196625 FUJ196605:FUJ196625 GEF196605:GEF196625 GOB196605:GOB196625 GXX196605:GXX196625 HHT196605:HHT196625 HRP196605:HRP196625 IBL196605:IBL196625 ILH196605:ILH196625 IVD196605:IVD196625 JEZ196605:JEZ196625 JOV196605:JOV196625 JYR196605:JYR196625 KIN196605:KIN196625 KSJ196605:KSJ196625 LCF196605:LCF196625 LMB196605:LMB196625 LVX196605:LVX196625 MFT196605:MFT196625 MPP196605:MPP196625 MZL196605:MZL196625 NJH196605:NJH196625 NTD196605:NTD196625 OCZ196605:OCZ196625 OMV196605:OMV196625 OWR196605:OWR196625 PGN196605:PGN196625 PQJ196605:PQJ196625 QAF196605:QAF196625 QKB196605:QKB196625 QTX196605:QTX196625 RDT196605:RDT196625 RNP196605:RNP196625 RXL196605:RXL196625 SHH196605:SHH196625 SRD196605:SRD196625 TAZ196605:TAZ196625 TKV196605:TKV196625 TUR196605:TUR196625 UEN196605:UEN196625 UOJ196605:UOJ196625 UYF196605:UYF196625 VIB196605:VIB196625 VRX196605:VRX196625 WBT196605:WBT196625 WLP196605:WLP196625 WVL196605:WVL196625 D262141:D262161 IZ262141:IZ262161 SV262141:SV262161 ACR262141:ACR262161 AMN262141:AMN262161 AWJ262141:AWJ262161 BGF262141:BGF262161 BQB262141:BQB262161 BZX262141:BZX262161 CJT262141:CJT262161 CTP262141:CTP262161 DDL262141:DDL262161 DNH262141:DNH262161 DXD262141:DXD262161 EGZ262141:EGZ262161 EQV262141:EQV262161 FAR262141:FAR262161 FKN262141:FKN262161 FUJ262141:FUJ262161 GEF262141:GEF262161 GOB262141:GOB262161 GXX262141:GXX262161 HHT262141:HHT262161 HRP262141:HRP262161 IBL262141:IBL262161 ILH262141:ILH262161 IVD262141:IVD262161 JEZ262141:JEZ262161 JOV262141:JOV262161 JYR262141:JYR262161 KIN262141:KIN262161 KSJ262141:KSJ262161 LCF262141:LCF262161 LMB262141:LMB262161 LVX262141:LVX262161 MFT262141:MFT262161 MPP262141:MPP262161 MZL262141:MZL262161 NJH262141:NJH262161 NTD262141:NTD262161 OCZ262141:OCZ262161 OMV262141:OMV262161 OWR262141:OWR262161 PGN262141:PGN262161 PQJ262141:PQJ262161 QAF262141:QAF262161 QKB262141:QKB262161 QTX262141:QTX262161 RDT262141:RDT262161 RNP262141:RNP262161 RXL262141:RXL262161 SHH262141:SHH262161 SRD262141:SRD262161 TAZ262141:TAZ262161 TKV262141:TKV262161 TUR262141:TUR262161 UEN262141:UEN262161 UOJ262141:UOJ262161 UYF262141:UYF262161 VIB262141:VIB262161 VRX262141:VRX262161 WBT262141:WBT262161 WLP262141:WLP262161 WVL262141:WVL262161 D327677:D327697 IZ327677:IZ327697 SV327677:SV327697 ACR327677:ACR327697 AMN327677:AMN327697 AWJ327677:AWJ327697 BGF327677:BGF327697 BQB327677:BQB327697 BZX327677:BZX327697 CJT327677:CJT327697 CTP327677:CTP327697 DDL327677:DDL327697 DNH327677:DNH327697 DXD327677:DXD327697 EGZ327677:EGZ327697 EQV327677:EQV327697 FAR327677:FAR327697 FKN327677:FKN327697 FUJ327677:FUJ327697 GEF327677:GEF327697 GOB327677:GOB327697 GXX327677:GXX327697 HHT327677:HHT327697 HRP327677:HRP327697 IBL327677:IBL327697 ILH327677:ILH327697 IVD327677:IVD327697 JEZ327677:JEZ327697 JOV327677:JOV327697 JYR327677:JYR327697 KIN327677:KIN327697 KSJ327677:KSJ327697 LCF327677:LCF327697 LMB327677:LMB327697 LVX327677:LVX327697 MFT327677:MFT327697 MPP327677:MPP327697 MZL327677:MZL327697 NJH327677:NJH327697 NTD327677:NTD327697 OCZ327677:OCZ327697 OMV327677:OMV327697 OWR327677:OWR327697 PGN327677:PGN327697 PQJ327677:PQJ327697 QAF327677:QAF327697 QKB327677:QKB327697 QTX327677:QTX327697 RDT327677:RDT327697 RNP327677:RNP327697 RXL327677:RXL327697 SHH327677:SHH327697 SRD327677:SRD327697 TAZ327677:TAZ327697 TKV327677:TKV327697 TUR327677:TUR327697 UEN327677:UEN327697 UOJ327677:UOJ327697 UYF327677:UYF327697 VIB327677:VIB327697 VRX327677:VRX327697 WBT327677:WBT327697 WLP327677:WLP327697 WVL327677:WVL327697 D393213:D393233 IZ393213:IZ393233 SV393213:SV393233 ACR393213:ACR393233 AMN393213:AMN393233 AWJ393213:AWJ393233 BGF393213:BGF393233 BQB393213:BQB393233 BZX393213:BZX393233 CJT393213:CJT393233 CTP393213:CTP393233 DDL393213:DDL393233 DNH393213:DNH393233 DXD393213:DXD393233 EGZ393213:EGZ393233 EQV393213:EQV393233 FAR393213:FAR393233 FKN393213:FKN393233 FUJ393213:FUJ393233 GEF393213:GEF393233 GOB393213:GOB393233 GXX393213:GXX393233 HHT393213:HHT393233 HRP393213:HRP393233 IBL393213:IBL393233 ILH393213:ILH393233 IVD393213:IVD393233 JEZ393213:JEZ393233 JOV393213:JOV393233 JYR393213:JYR393233 KIN393213:KIN393233 KSJ393213:KSJ393233 LCF393213:LCF393233 LMB393213:LMB393233 LVX393213:LVX393233 MFT393213:MFT393233 MPP393213:MPP393233 MZL393213:MZL393233 NJH393213:NJH393233 NTD393213:NTD393233 OCZ393213:OCZ393233 OMV393213:OMV393233 OWR393213:OWR393233 PGN393213:PGN393233 PQJ393213:PQJ393233 QAF393213:QAF393233 QKB393213:QKB393233 QTX393213:QTX393233 RDT393213:RDT393233 RNP393213:RNP393233 RXL393213:RXL393233 SHH393213:SHH393233 SRD393213:SRD393233 TAZ393213:TAZ393233 TKV393213:TKV393233 TUR393213:TUR393233 UEN393213:UEN393233 UOJ393213:UOJ393233 UYF393213:UYF393233 VIB393213:VIB393233 VRX393213:VRX393233 WBT393213:WBT393233 WLP393213:WLP393233 WVL393213:WVL393233 D458749:D458769 IZ458749:IZ458769 SV458749:SV458769 ACR458749:ACR458769 AMN458749:AMN458769 AWJ458749:AWJ458769 BGF458749:BGF458769 BQB458749:BQB458769 BZX458749:BZX458769 CJT458749:CJT458769 CTP458749:CTP458769 DDL458749:DDL458769 DNH458749:DNH458769 DXD458749:DXD458769 EGZ458749:EGZ458769 EQV458749:EQV458769 FAR458749:FAR458769 FKN458749:FKN458769 FUJ458749:FUJ458769 GEF458749:GEF458769 GOB458749:GOB458769 GXX458749:GXX458769 HHT458749:HHT458769 HRP458749:HRP458769 IBL458749:IBL458769 ILH458749:ILH458769 IVD458749:IVD458769 JEZ458749:JEZ458769 JOV458749:JOV458769 JYR458749:JYR458769 KIN458749:KIN458769 KSJ458749:KSJ458769 LCF458749:LCF458769 LMB458749:LMB458769 LVX458749:LVX458769 MFT458749:MFT458769 MPP458749:MPP458769 MZL458749:MZL458769 NJH458749:NJH458769 NTD458749:NTD458769 OCZ458749:OCZ458769 OMV458749:OMV458769 OWR458749:OWR458769 PGN458749:PGN458769 PQJ458749:PQJ458769 QAF458749:QAF458769 QKB458749:QKB458769 QTX458749:QTX458769 RDT458749:RDT458769 RNP458749:RNP458769 RXL458749:RXL458769 SHH458749:SHH458769 SRD458749:SRD458769 TAZ458749:TAZ458769 TKV458749:TKV458769 TUR458749:TUR458769 UEN458749:UEN458769 UOJ458749:UOJ458769 UYF458749:UYF458769 VIB458749:VIB458769 VRX458749:VRX458769 WBT458749:WBT458769 WLP458749:WLP458769 WVL458749:WVL458769 D524285:D524305 IZ524285:IZ524305 SV524285:SV524305 ACR524285:ACR524305 AMN524285:AMN524305 AWJ524285:AWJ524305 BGF524285:BGF524305 BQB524285:BQB524305 BZX524285:BZX524305 CJT524285:CJT524305 CTP524285:CTP524305 DDL524285:DDL524305 DNH524285:DNH524305 DXD524285:DXD524305 EGZ524285:EGZ524305 EQV524285:EQV524305 FAR524285:FAR524305 FKN524285:FKN524305 FUJ524285:FUJ524305 GEF524285:GEF524305 GOB524285:GOB524305 GXX524285:GXX524305 HHT524285:HHT524305 HRP524285:HRP524305 IBL524285:IBL524305 ILH524285:ILH524305 IVD524285:IVD524305 JEZ524285:JEZ524305 JOV524285:JOV524305 JYR524285:JYR524305 KIN524285:KIN524305 KSJ524285:KSJ524305 LCF524285:LCF524305 LMB524285:LMB524305 LVX524285:LVX524305 MFT524285:MFT524305 MPP524285:MPP524305 MZL524285:MZL524305 NJH524285:NJH524305 NTD524285:NTD524305 OCZ524285:OCZ524305 OMV524285:OMV524305 OWR524285:OWR524305 PGN524285:PGN524305 PQJ524285:PQJ524305 QAF524285:QAF524305 QKB524285:QKB524305 QTX524285:QTX524305 RDT524285:RDT524305 RNP524285:RNP524305 RXL524285:RXL524305 SHH524285:SHH524305 SRD524285:SRD524305 TAZ524285:TAZ524305 TKV524285:TKV524305 TUR524285:TUR524305 UEN524285:UEN524305 UOJ524285:UOJ524305 UYF524285:UYF524305 VIB524285:VIB524305 VRX524285:VRX524305 WBT524285:WBT524305 WLP524285:WLP524305 WVL524285:WVL524305 D589821:D589841 IZ589821:IZ589841 SV589821:SV589841 ACR589821:ACR589841 AMN589821:AMN589841 AWJ589821:AWJ589841 BGF589821:BGF589841 BQB589821:BQB589841 BZX589821:BZX589841 CJT589821:CJT589841 CTP589821:CTP589841 DDL589821:DDL589841 DNH589821:DNH589841 DXD589821:DXD589841 EGZ589821:EGZ589841 EQV589821:EQV589841 FAR589821:FAR589841 FKN589821:FKN589841 FUJ589821:FUJ589841 GEF589821:GEF589841 GOB589821:GOB589841 GXX589821:GXX589841 HHT589821:HHT589841 HRP589821:HRP589841 IBL589821:IBL589841 ILH589821:ILH589841 IVD589821:IVD589841 JEZ589821:JEZ589841 JOV589821:JOV589841 JYR589821:JYR589841 KIN589821:KIN589841 KSJ589821:KSJ589841 LCF589821:LCF589841 LMB589821:LMB589841 LVX589821:LVX589841 MFT589821:MFT589841 MPP589821:MPP589841 MZL589821:MZL589841 NJH589821:NJH589841 NTD589821:NTD589841 OCZ589821:OCZ589841 OMV589821:OMV589841 OWR589821:OWR589841 PGN589821:PGN589841 PQJ589821:PQJ589841 QAF589821:QAF589841 QKB589821:QKB589841 QTX589821:QTX589841 RDT589821:RDT589841 RNP589821:RNP589841 RXL589821:RXL589841 SHH589821:SHH589841 SRD589821:SRD589841 TAZ589821:TAZ589841 TKV589821:TKV589841 TUR589821:TUR589841 UEN589821:UEN589841 UOJ589821:UOJ589841 UYF589821:UYF589841 VIB589821:VIB589841 VRX589821:VRX589841 WBT589821:WBT589841 WLP589821:WLP589841 WVL589821:WVL589841 D655357:D655377 IZ655357:IZ655377 SV655357:SV655377 ACR655357:ACR655377 AMN655357:AMN655377 AWJ655357:AWJ655377 BGF655357:BGF655377 BQB655357:BQB655377 BZX655357:BZX655377 CJT655357:CJT655377 CTP655357:CTP655377 DDL655357:DDL655377 DNH655357:DNH655377 DXD655357:DXD655377 EGZ655357:EGZ655377 EQV655357:EQV655377 FAR655357:FAR655377 FKN655357:FKN655377 FUJ655357:FUJ655377 GEF655357:GEF655377 GOB655357:GOB655377 GXX655357:GXX655377 HHT655357:HHT655377 HRP655357:HRP655377 IBL655357:IBL655377 ILH655357:ILH655377 IVD655357:IVD655377 JEZ655357:JEZ655377 JOV655357:JOV655377 JYR655357:JYR655377 KIN655357:KIN655377 KSJ655357:KSJ655377 LCF655357:LCF655377 LMB655357:LMB655377 LVX655357:LVX655377 MFT655357:MFT655377 MPP655357:MPP655377 MZL655357:MZL655377 NJH655357:NJH655377 NTD655357:NTD655377 OCZ655357:OCZ655377 OMV655357:OMV655377 OWR655357:OWR655377 PGN655357:PGN655377 PQJ655357:PQJ655377 QAF655357:QAF655377 QKB655357:QKB655377 QTX655357:QTX655377 RDT655357:RDT655377 RNP655357:RNP655377 RXL655357:RXL655377 SHH655357:SHH655377 SRD655357:SRD655377 TAZ655357:TAZ655377 TKV655357:TKV655377 TUR655357:TUR655377 UEN655357:UEN655377 UOJ655357:UOJ655377 UYF655357:UYF655377 VIB655357:VIB655377 VRX655357:VRX655377 WBT655357:WBT655377 WLP655357:WLP655377 WVL655357:WVL655377 D720893:D720913 IZ720893:IZ720913 SV720893:SV720913 ACR720893:ACR720913 AMN720893:AMN720913 AWJ720893:AWJ720913 BGF720893:BGF720913 BQB720893:BQB720913 BZX720893:BZX720913 CJT720893:CJT720913 CTP720893:CTP720913 DDL720893:DDL720913 DNH720893:DNH720913 DXD720893:DXD720913 EGZ720893:EGZ720913 EQV720893:EQV720913 FAR720893:FAR720913 FKN720893:FKN720913 FUJ720893:FUJ720913 GEF720893:GEF720913 GOB720893:GOB720913 GXX720893:GXX720913 HHT720893:HHT720913 HRP720893:HRP720913 IBL720893:IBL720913 ILH720893:ILH720913 IVD720893:IVD720913 JEZ720893:JEZ720913 JOV720893:JOV720913 JYR720893:JYR720913 KIN720893:KIN720913 KSJ720893:KSJ720913 LCF720893:LCF720913 LMB720893:LMB720913 LVX720893:LVX720913 MFT720893:MFT720913 MPP720893:MPP720913 MZL720893:MZL720913 NJH720893:NJH720913 NTD720893:NTD720913 OCZ720893:OCZ720913 OMV720893:OMV720913 OWR720893:OWR720913 PGN720893:PGN720913 PQJ720893:PQJ720913 QAF720893:QAF720913 QKB720893:QKB720913 QTX720893:QTX720913 RDT720893:RDT720913 RNP720893:RNP720913 RXL720893:RXL720913 SHH720893:SHH720913 SRD720893:SRD720913 TAZ720893:TAZ720913 TKV720893:TKV720913 TUR720893:TUR720913 UEN720893:UEN720913 UOJ720893:UOJ720913 UYF720893:UYF720913 VIB720893:VIB720913 VRX720893:VRX720913 WBT720893:WBT720913 WLP720893:WLP720913 WVL720893:WVL720913 D786429:D786449 IZ786429:IZ786449 SV786429:SV786449 ACR786429:ACR786449 AMN786429:AMN786449 AWJ786429:AWJ786449 BGF786429:BGF786449 BQB786429:BQB786449 BZX786429:BZX786449 CJT786429:CJT786449 CTP786429:CTP786449 DDL786429:DDL786449 DNH786429:DNH786449 DXD786429:DXD786449 EGZ786429:EGZ786449 EQV786429:EQV786449 FAR786429:FAR786449 FKN786429:FKN786449 FUJ786429:FUJ786449 GEF786429:GEF786449 GOB786429:GOB786449 GXX786429:GXX786449 HHT786429:HHT786449 HRP786429:HRP786449 IBL786429:IBL786449 ILH786429:ILH786449 IVD786429:IVD786449 JEZ786429:JEZ786449 JOV786429:JOV786449 JYR786429:JYR786449 KIN786429:KIN786449 KSJ786429:KSJ786449 LCF786429:LCF786449 LMB786429:LMB786449 LVX786429:LVX786449 MFT786429:MFT786449 MPP786429:MPP786449 MZL786429:MZL786449 NJH786429:NJH786449 NTD786429:NTD786449 OCZ786429:OCZ786449 OMV786429:OMV786449 OWR786429:OWR786449 PGN786429:PGN786449 PQJ786429:PQJ786449 QAF786429:QAF786449 QKB786429:QKB786449 QTX786429:QTX786449 RDT786429:RDT786449 RNP786429:RNP786449 RXL786429:RXL786449 SHH786429:SHH786449 SRD786429:SRD786449 TAZ786429:TAZ786449 TKV786429:TKV786449 TUR786429:TUR786449 UEN786429:UEN786449 UOJ786429:UOJ786449 UYF786429:UYF786449 VIB786429:VIB786449 VRX786429:VRX786449 WBT786429:WBT786449 WLP786429:WLP786449 WVL786429:WVL786449 D851965:D851985 IZ851965:IZ851985 SV851965:SV851985 ACR851965:ACR851985 AMN851965:AMN851985 AWJ851965:AWJ851985 BGF851965:BGF851985 BQB851965:BQB851985 BZX851965:BZX851985 CJT851965:CJT851985 CTP851965:CTP851985 DDL851965:DDL851985 DNH851965:DNH851985 DXD851965:DXD851985 EGZ851965:EGZ851985 EQV851965:EQV851985 FAR851965:FAR851985 FKN851965:FKN851985 FUJ851965:FUJ851985 GEF851965:GEF851985 GOB851965:GOB851985 GXX851965:GXX851985 HHT851965:HHT851985 HRP851965:HRP851985 IBL851965:IBL851985 ILH851965:ILH851985 IVD851965:IVD851985 JEZ851965:JEZ851985 JOV851965:JOV851985 JYR851965:JYR851985 KIN851965:KIN851985 KSJ851965:KSJ851985 LCF851965:LCF851985 LMB851965:LMB851985 LVX851965:LVX851985 MFT851965:MFT851985 MPP851965:MPP851985 MZL851965:MZL851985 NJH851965:NJH851985 NTD851965:NTD851985 OCZ851965:OCZ851985 OMV851965:OMV851985 OWR851965:OWR851985 PGN851965:PGN851985 PQJ851965:PQJ851985 QAF851965:QAF851985 QKB851965:QKB851985 QTX851965:QTX851985 RDT851965:RDT851985 RNP851965:RNP851985 RXL851965:RXL851985 SHH851965:SHH851985 SRD851965:SRD851985 TAZ851965:TAZ851985 TKV851965:TKV851985 TUR851965:TUR851985 UEN851965:UEN851985 UOJ851965:UOJ851985 UYF851965:UYF851985 VIB851965:VIB851985 VRX851965:VRX851985 WBT851965:WBT851985 WLP851965:WLP851985 WVL851965:WVL851985 D917501:D917521 IZ917501:IZ917521 SV917501:SV917521 ACR917501:ACR917521 AMN917501:AMN917521 AWJ917501:AWJ917521 BGF917501:BGF917521 BQB917501:BQB917521 BZX917501:BZX917521 CJT917501:CJT917521 CTP917501:CTP917521 DDL917501:DDL917521 DNH917501:DNH917521 DXD917501:DXD917521 EGZ917501:EGZ917521 EQV917501:EQV917521 FAR917501:FAR917521 FKN917501:FKN917521 FUJ917501:FUJ917521 GEF917501:GEF917521 GOB917501:GOB917521 GXX917501:GXX917521 HHT917501:HHT917521 HRP917501:HRP917521 IBL917501:IBL917521 ILH917501:ILH917521 IVD917501:IVD917521 JEZ917501:JEZ917521 JOV917501:JOV917521 JYR917501:JYR917521 KIN917501:KIN917521 KSJ917501:KSJ917521 LCF917501:LCF917521 LMB917501:LMB917521 LVX917501:LVX917521 MFT917501:MFT917521 MPP917501:MPP917521 MZL917501:MZL917521 NJH917501:NJH917521 NTD917501:NTD917521 OCZ917501:OCZ917521 OMV917501:OMV917521 OWR917501:OWR917521 PGN917501:PGN917521 PQJ917501:PQJ917521 QAF917501:QAF917521 QKB917501:QKB917521 QTX917501:QTX917521 RDT917501:RDT917521 RNP917501:RNP917521 RXL917501:RXL917521 SHH917501:SHH917521 SRD917501:SRD917521 TAZ917501:TAZ917521 TKV917501:TKV917521 TUR917501:TUR917521 UEN917501:UEN917521 UOJ917501:UOJ917521 UYF917501:UYF917521 VIB917501:VIB917521 VRX917501:VRX917521 WBT917501:WBT917521 WLP917501:WLP917521 WVL917501:WVL917521 D983037:D983057 IZ983037:IZ983057 SV983037:SV983057 ACR983037:ACR983057 AMN983037:AMN983057 AWJ983037:AWJ983057 BGF983037:BGF983057 BQB983037:BQB983057 BZX983037:BZX983057 CJT983037:CJT983057 CTP983037:CTP983057 DDL983037:DDL983057 DNH983037:DNH983057 DXD983037:DXD983057 EGZ983037:EGZ983057 EQV983037:EQV983057 FAR983037:FAR983057 FKN983037:FKN983057 FUJ983037:FUJ983057 GEF983037:GEF983057 GOB983037:GOB983057 GXX983037:GXX983057 HHT983037:HHT983057 HRP983037:HRP983057 IBL983037:IBL983057 ILH983037:ILH983057 IVD983037:IVD983057 JEZ983037:JEZ983057 JOV983037:JOV983057 JYR983037:JYR983057 KIN983037:KIN983057 KSJ983037:KSJ983057 LCF983037:LCF983057 LMB983037:LMB983057 LVX983037:LVX983057 MFT983037:MFT983057 MPP983037:MPP983057 MZL983037:MZL983057 NJH983037:NJH983057 NTD983037:NTD983057 OCZ983037:OCZ983057 OMV983037:OMV983057 OWR983037:OWR983057 PGN983037:PGN983057 PQJ983037:PQJ983057 QAF983037:QAF983057 QKB983037:QKB983057 QTX983037:QTX983057 RDT983037:RDT983057 RNP983037:RNP983057 RXL983037:RXL983057 SHH983037:SHH983057 SRD983037:SRD983057 TAZ983037:TAZ983057 TKV983037:TKV983057 TUR983037:TUR983057 UEN983037:UEN983057 UOJ983037:UOJ983057 UYF983037:UYF983057 VIB983037:VIB983057 VRX983037:VRX983057 WBT983037:WBT983057 WLP983037:WLP983057 D12:D42" xr:uid="{00000000-0002-0000-0500-000002000000}">
      <formula1>0</formula1>
      <formula2>99999999999999900000</formula2>
    </dataValidation>
    <dataValidation type="list" allowBlank="1" showInputMessage="1" showErrorMessage="1" sqref="WVJ983036:WVJ983057 WLN983036:WLN983057 WBR983036:WBR983057 VRV983036:VRV983057 VHZ983036:VHZ983057 UYD983036:UYD983057 UOH983036:UOH983057 UEL983036:UEL983057 TUP983036:TUP983057 TKT983036:TKT983057 TAX983036:TAX983057 SRB983036:SRB983057 SHF983036:SHF983057 RXJ983036:RXJ983057 RNN983036:RNN983057 RDR983036:RDR983057 QTV983036:QTV983057 QJZ983036:QJZ983057 QAD983036:QAD983057 PQH983036:PQH983057 PGL983036:PGL983057 OWP983036:OWP983057 OMT983036:OMT983057 OCX983036:OCX983057 NTB983036:NTB983057 NJF983036:NJF983057 MZJ983036:MZJ983057 MPN983036:MPN983057 MFR983036:MFR983057 LVV983036:LVV983057 LLZ983036:LLZ983057 LCD983036:LCD983057 KSH983036:KSH983057 KIL983036:KIL983057 JYP983036:JYP983057 JOT983036:JOT983057 JEX983036:JEX983057 IVB983036:IVB983057 ILF983036:ILF983057 IBJ983036:IBJ983057 HRN983036:HRN983057 HHR983036:HHR983057 GXV983036:GXV983057 GNZ983036:GNZ983057 GED983036:GED983057 FUH983036:FUH983057 FKL983036:FKL983057 FAP983036:FAP983057 EQT983036:EQT983057 EGX983036:EGX983057 DXB983036:DXB983057 DNF983036:DNF983057 DDJ983036:DDJ983057 CTN983036:CTN983057 CJR983036:CJR983057 BZV983036:BZV983057 BPZ983036:BPZ983057 BGD983036:BGD983057 AWH983036:AWH983057 AML983036:AML983057 ACP983036:ACP983057 ST983036:ST983057 IX983036:IX983057 WVJ917500:WVJ917521 WLN917500:WLN917521 WBR917500:WBR917521 VRV917500:VRV917521 VHZ917500:VHZ917521 UYD917500:UYD917521 UOH917500:UOH917521 UEL917500:UEL917521 TUP917500:TUP917521 TKT917500:TKT917521 TAX917500:TAX917521 SRB917500:SRB917521 SHF917500:SHF917521 RXJ917500:RXJ917521 RNN917500:RNN917521 RDR917500:RDR917521 QTV917500:QTV917521 QJZ917500:QJZ917521 QAD917500:QAD917521 PQH917500:PQH917521 PGL917500:PGL917521 OWP917500:OWP917521 OMT917500:OMT917521 OCX917500:OCX917521 NTB917500:NTB917521 NJF917500:NJF917521 MZJ917500:MZJ917521 MPN917500:MPN917521 MFR917500:MFR917521 LVV917500:LVV917521 LLZ917500:LLZ917521 LCD917500:LCD917521 KSH917500:KSH917521 KIL917500:KIL917521 JYP917500:JYP917521 JOT917500:JOT917521 JEX917500:JEX917521 IVB917500:IVB917521 ILF917500:ILF917521 IBJ917500:IBJ917521 HRN917500:HRN917521 HHR917500:HHR917521 GXV917500:GXV917521 GNZ917500:GNZ917521 GED917500:GED917521 FUH917500:FUH917521 FKL917500:FKL917521 FAP917500:FAP917521 EQT917500:EQT917521 EGX917500:EGX917521 DXB917500:DXB917521 DNF917500:DNF917521 DDJ917500:DDJ917521 CTN917500:CTN917521 CJR917500:CJR917521 BZV917500:BZV917521 BPZ917500:BPZ917521 BGD917500:BGD917521 AWH917500:AWH917521 AML917500:AML917521 ACP917500:ACP917521 ST917500:ST917521 IX917500:IX917521 WVJ851964:WVJ851985 WLN851964:WLN851985 WBR851964:WBR851985 VRV851964:VRV851985 VHZ851964:VHZ851985 UYD851964:UYD851985 UOH851964:UOH851985 UEL851964:UEL851985 TUP851964:TUP851985 TKT851964:TKT851985 TAX851964:TAX851985 SRB851964:SRB851985 SHF851964:SHF851985 RXJ851964:RXJ851985 RNN851964:RNN851985 RDR851964:RDR851985 QTV851964:QTV851985 QJZ851964:QJZ851985 QAD851964:QAD851985 PQH851964:PQH851985 PGL851964:PGL851985 OWP851964:OWP851985 OMT851964:OMT851985 OCX851964:OCX851985 NTB851964:NTB851985 NJF851964:NJF851985 MZJ851964:MZJ851985 MPN851964:MPN851985 MFR851964:MFR851985 LVV851964:LVV851985 LLZ851964:LLZ851985 LCD851964:LCD851985 KSH851964:KSH851985 KIL851964:KIL851985 JYP851964:JYP851985 JOT851964:JOT851985 JEX851964:JEX851985 IVB851964:IVB851985 ILF851964:ILF851985 IBJ851964:IBJ851985 HRN851964:HRN851985 HHR851964:HHR851985 GXV851964:GXV851985 GNZ851964:GNZ851985 GED851964:GED851985 FUH851964:FUH851985 FKL851964:FKL851985 FAP851964:FAP851985 EQT851964:EQT851985 EGX851964:EGX851985 DXB851964:DXB851985 DNF851964:DNF851985 DDJ851964:DDJ851985 CTN851964:CTN851985 CJR851964:CJR851985 BZV851964:BZV851985 BPZ851964:BPZ851985 BGD851964:BGD851985 AWH851964:AWH851985 AML851964:AML851985 ACP851964:ACP851985 ST851964:ST851985 IX851964:IX851985 WVJ786428:WVJ786449 WLN786428:WLN786449 WBR786428:WBR786449 VRV786428:VRV786449 VHZ786428:VHZ786449 UYD786428:UYD786449 UOH786428:UOH786449 UEL786428:UEL786449 TUP786428:TUP786449 TKT786428:TKT786449 TAX786428:TAX786449 SRB786428:SRB786449 SHF786428:SHF786449 RXJ786428:RXJ786449 RNN786428:RNN786449 RDR786428:RDR786449 QTV786428:QTV786449 QJZ786428:QJZ786449 QAD786428:QAD786449 PQH786428:PQH786449 PGL786428:PGL786449 OWP786428:OWP786449 OMT786428:OMT786449 OCX786428:OCX786449 NTB786428:NTB786449 NJF786428:NJF786449 MZJ786428:MZJ786449 MPN786428:MPN786449 MFR786428:MFR786449 LVV786428:LVV786449 LLZ786428:LLZ786449 LCD786428:LCD786449 KSH786428:KSH786449 KIL786428:KIL786449 JYP786428:JYP786449 JOT786428:JOT786449 JEX786428:JEX786449 IVB786428:IVB786449 ILF786428:ILF786449 IBJ786428:IBJ786449 HRN786428:HRN786449 HHR786428:HHR786449 GXV786428:GXV786449 GNZ786428:GNZ786449 GED786428:GED786449 FUH786428:FUH786449 FKL786428:FKL786449 FAP786428:FAP786449 EQT786428:EQT786449 EGX786428:EGX786449 DXB786428:DXB786449 DNF786428:DNF786449 DDJ786428:DDJ786449 CTN786428:CTN786449 CJR786428:CJR786449 BZV786428:BZV786449 BPZ786428:BPZ786449 BGD786428:BGD786449 AWH786428:AWH786449 AML786428:AML786449 ACP786428:ACP786449 ST786428:ST786449 IX786428:IX786449 WVJ720892:WVJ720913 WLN720892:WLN720913 WBR720892:WBR720913 VRV720892:VRV720913 VHZ720892:VHZ720913 UYD720892:UYD720913 UOH720892:UOH720913 UEL720892:UEL720913 TUP720892:TUP720913 TKT720892:TKT720913 TAX720892:TAX720913 SRB720892:SRB720913 SHF720892:SHF720913 RXJ720892:RXJ720913 RNN720892:RNN720913 RDR720892:RDR720913 QTV720892:QTV720913 QJZ720892:QJZ720913 QAD720892:QAD720913 PQH720892:PQH720913 PGL720892:PGL720913 OWP720892:OWP720913 OMT720892:OMT720913 OCX720892:OCX720913 NTB720892:NTB720913 NJF720892:NJF720913 MZJ720892:MZJ720913 MPN720892:MPN720913 MFR720892:MFR720913 LVV720892:LVV720913 LLZ720892:LLZ720913 LCD720892:LCD720913 KSH720892:KSH720913 KIL720892:KIL720913 JYP720892:JYP720913 JOT720892:JOT720913 JEX720892:JEX720913 IVB720892:IVB720913 ILF720892:ILF720913 IBJ720892:IBJ720913 HRN720892:HRN720913 HHR720892:HHR720913 GXV720892:GXV720913 GNZ720892:GNZ720913 GED720892:GED720913 FUH720892:FUH720913 FKL720892:FKL720913 FAP720892:FAP720913 EQT720892:EQT720913 EGX720892:EGX720913 DXB720892:DXB720913 DNF720892:DNF720913 DDJ720892:DDJ720913 CTN720892:CTN720913 CJR720892:CJR720913 BZV720892:BZV720913 BPZ720892:BPZ720913 BGD720892:BGD720913 AWH720892:AWH720913 AML720892:AML720913 ACP720892:ACP720913 ST720892:ST720913 IX720892:IX720913 WVJ655356:WVJ655377 WLN655356:WLN655377 WBR655356:WBR655377 VRV655356:VRV655377 VHZ655356:VHZ655377 UYD655356:UYD655377 UOH655356:UOH655377 UEL655356:UEL655377 TUP655356:TUP655377 TKT655356:TKT655377 TAX655356:TAX655377 SRB655356:SRB655377 SHF655356:SHF655377 RXJ655356:RXJ655377 RNN655356:RNN655377 RDR655356:RDR655377 QTV655356:QTV655377 QJZ655356:QJZ655377 QAD655356:QAD655377 PQH655356:PQH655377 PGL655356:PGL655377 OWP655356:OWP655377 OMT655356:OMT655377 OCX655356:OCX655377 NTB655356:NTB655377 NJF655356:NJF655377 MZJ655356:MZJ655377 MPN655356:MPN655377 MFR655356:MFR655377 LVV655356:LVV655377 LLZ655356:LLZ655377 LCD655356:LCD655377 KSH655356:KSH655377 KIL655356:KIL655377 JYP655356:JYP655377 JOT655356:JOT655377 JEX655356:JEX655377 IVB655356:IVB655377 ILF655356:ILF655377 IBJ655356:IBJ655377 HRN655356:HRN655377 HHR655356:HHR655377 GXV655356:GXV655377 GNZ655356:GNZ655377 GED655356:GED655377 FUH655356:FUH655377 FKL655356:FKL655377 FAP655356:FAP655377 EQT655356:EQT655377 EGX655356:EGX655377 DXB655356:DXB655377 DNF655356:DNF655377 DDJ655356:DDJ655377 CTN655356:CTN655377 CJR655356:CJR655377 BZV655356:BZV655377 BPZ655356:BPZ655377 BGD655356:BGD655377 AWH655356:AWH655377 AML655356:AML655377 ACP655356:ACP655377 ST655356:ST655377 IX655356:IX655377 WVJ589820:WVJ589841 WLN589820:WLN589841 WBR589820:WBR589841 VRV589820:VRV589841 VHZ589820:VHZ589841 UYD589820:UYD589841 UOH589820:UOH589841 UEL589820:UEL589841 TUP589820:TUP589841 TKT589820:TKT589841 TAX589820:TAX589841 SRB589820:SRB589841 SHF589820:SHF589841 RXJ589820:RXJ589841 RNN589820:RNN589841 RDR589820:RDR589841 QTV589820:QTV589841 QJZ589820:QJZ589841 QAD589820:QAD589841 PQH589820:PQH589841 PGL589820:PGL589841 OWP589820:OWP589841 OMT589820:OMT589841 OCX589820:OCX589841 NTB589820:NTB589841 NJF589820:NJF589841 MZJ589820:MZJ589841 MPN589820:MPN589841 MFR589820:MFR589841 LVV589820:LVV589841 LLZ589820:LLZ589841 LCD589820:LCD589841 KSH589820:KSH589841 KIL589820:KIL589841 JYP589820:JYP589841 JOT589820:JOT589841 JEX589820:JEX589841 IVB589820:IVB589841 ILF589820:ILF589841 IBJ589820:IBJ589841 HRN589820:HRN589841 HHR589820:HHR589841 GXV589820:GXV589841 GNZ589820:GNZ589841 GED589820:GED589841 FUH589820:FUH589841 FKL589820:FKL589841 FAP589820:FAP589841 EQT589820:EQT589841 EGX589820:EGX589841 DXB589820:DXB589841 DNF589820:DNF589841 DDJ589820:DDJ589841 CTN589820:CTN589841 CJR589820:CJR589841 BZV589820:BZV589841 BPZ589820:BPZ589841 BGD589820:BGD589841 AWH589820:AWH589841 AML589820:AML589841 ACP589820:ACP589841 ST589820:ST589841 IX589820:IX589841 WVJ524284:WVJ524305 WLN524284:WLN524305 WBR524284:WBR524305 VRV524284:VRV524305 VHZ524284:VHZ524305 UYD524284:UYD524305 UOH524284:UOH524305 UEL524284:UEL524305 TUP524284:TUP524305 TKT524284:TKT524305 TAX524284:TAX524305 SRB524284:SRB524305 SHF524284:SHF524305 RXJ524284:RXJ524305 RNN524284:RNN524305 RDR524284:RDR524305 QTV524284:QTV524305 QJZ524284:QJZ524305 QAD524284:QAD524305 PQH524284:PQH524305 PGL524284:PGL524305 OWP524284:OWP524305 OMT524284:OMT524305 OCX524284:OCX524305 NTB524284:NTB524305 NJF524284:NJF524305 MZJ524284:MZJ524305 MPN524284:MPN524305 MFR524284:MFR524305 LVV524284:LVV524305 LLZ524284:LLZ524305 LCD524284:LCD524305 KSH524284:KSH524305 KIL524284:KIL524305 JYP524284:JYP524305 JOT524284:JOT524305 JEX524284:JEX524305 IVB524284:IVB524305 ILF524284:ILF524305 IBJ524284:IBJ524305 HRN524284:HRN524305 HHR524284:HHR524305 GXV524284:GXV524305 GNZ524284:GNZ524305 GED524284:GED524305 FUH524284:FUH524305 FKL524284:FKL524305 FAP524284:FAP524305 EQT524284:EQT524305 EGX524284:EGX524305 DXB524284:DXB524305 DNF524284:DNF524305 DDJ524284:DDJ524305 CTN524284:CTN524305 CJR524284:CJR524305 BZV524284:BZV524305 BPZ524284:BPZ524305 BGD524284:BGD524305 AWH524284:AWH524305 AML524284:AML524305 ACP524284:ACP524305 ST524284:ST524305 IX524284:IX524305 WVJ458748:WVJ458769 WLN458748:WLN458769 WBR458748:WBR458769 VRV458748:VRV458769 VHZ458748:VHZ458769 UYD458748:UYD458769 UOH458748:UOH458769 UEL458748:UEL458769 TUP458748:TUP458769 TKT458748:TKT458769 TAX458748:TAX458769 SRB458748:SRB458769 SHF458748:SHF458769 RXJ458748:RXJ458769 RNN458748:RNN458769 RDR458748:RDR458769 QTV458748:QTV458769 QJZ458748:QJZ458769 QAD458748:QAD458769 PQH458748:PQH458769 PGL458748:PGL458769 OWP458748:OWP458769 OMT458748:OMT458769 OCX458748:OCX458769 NTB458748:NTB458769 NJF458748:NJF458769 MZJ458748:MZJ458769 MPN458748:MPN458769 MFR458748:MFR458769 LVV458748:LVV458769 LLZ458748:LLZ458769 LCD458748:LCD458769 KSH458748:KSH458769 KIL458748:KIL458769 JYP458748:JYP458769 JOT458748:JOT458769 JEX458748:JEX458769 IVB458748:IVB458769 ILF458748:ILF458769 IBJ458748:IBJ458769 HRN458748:HRN458769 HHR458748:HHR458769 GXV458748:GXV458769 GNZ458748:GNZ458769 GED458748:GED458769 FUH458748:FUH458769 FKL458748:FKL458769 FAP458748:FAP458769 EQT458748:EQT458769 EGX458748:EGX458769 DXB458748:DXB458769 DNF458748:DNF458769 DDJ458748:DDJ458769 CTN458748:CTN458769 CJR458748:CJR458769 BZV458748:BZV458769 BPZ458748:BPZ458769 BGD458748:BGD458769 AWH458748:AWH458769 AML458748:AML458769 ACP458748:ACP458769 ST458748:ST458769 IX458748:IX458769 WVJ393212:WVJ393233 WLN393212:WLN393233 WBR393212:WBR393233 VRV393212:VRV393233 VHZ393212:VHZ393233 UYD393212:UYD393233 UOH393212:UOH393233 UEL393212:UEL393233 TUP393212:TUP393233 TKT393212:TKT393233 TAX393212:TAX393233 SRB393212:SRB393233 SHF393212:SHF393233 RXJ393212:RXJ393233 RNN393212:RNN393233 RDR393212:RDR393233 QTV393212:QTV393233 QJZ393212:QJZ393233 QAD393212:QAD393233 PQH393212:PQH393233 PGL393212:PGL393233 OWP393212:OWP393233 OMT393212:OMT393233 OCX393212:OCX393233 NTB393212:NTB393233 NJF393212:NJF393233 MZJ393212:MZJ393233 MPN393212:MPN393233 MFR393212:MFR393233 LVV393212:LVV393233 LLZ393212:LLZ393233 LCD393212:LCD393233 KSH393212:KSH393233 KIL393212:KIL393233 JYP393212:JYP393233 JOT393212:JOT393233 JEX393212:JEX393233 IVB393212:IVB393233 ILF393212:ILF393233 IBJ393212:IBJ393233 HRN393212:HRN393233 HHR393212:HHR393233 GXV393212:GXV393233 GNZ393212:GNZ393233 GED393212:GED393233 FUH393212:FUH393233 FKL393212:FKL393233 FAP393212:FAP393233 EQT393212:EQT393233 EGX393212:EGX393233 DXB393212:DXB393233 DNF393212:DNF393233 DDJ393212:DDJ393233 CTN393212:CTN393233 CJR393212:CJR393233 BZV393212:BZV393233 BPZ393212:BPZ393233 BGD393212:BGD393233 AWH393212:AWH393233 AML393212:AML393233 ACP393212:ACP393233 ST393212:ST393233 IX393212:IX393233 WVJ327676:WVJ327697 WLN327676:WLN327697 WBR327676:WBR327697 VRV327676:VRV327697 VHZ327676:VHZ327697 UYD327676:UYD327697 UOH327676:UOH327697 UEL327676:UEL327697 TUP327676:TUP327697 TKT327676:TKT327697 TAX327676:TAX327697 SRB327676:SRB327697 SHF327676:SHF327697 RXJ327676:RXJ327697 RNN327676:RNN327697 RDR327676:RDR327697 QTV327676:QTV327697 QJZ327676:QJZ327697 QAD327676:QAD327697 PQH327676:PQH327697 PGL327676:PGL327697 OWP327676:OWP327697 OMT327676:OMT327697 OCX327676:OCX327697 NTB327676:NTB327697 NJF327676:NJF327697 MZJ327676:MZJ327697 MPN327676:MPN327697 MFR327676:MFR327697 LVV327676:LVV327697 LLZ327676:LLZ327697 LCD327676:LCD327697 KSH327676:KSH327697 KIL327676:KIL327697 JYP327676:JYP327697 JOT327676:JOT327697 JEX327676:JEX327697 IVB327676:IVB327697 ILF327676:ILF327697 IBJ327676:IBJ327697 HRN327676:HRN327697 HHR327676:HHR327697 GXV327676:GXV327697 GNZ327676:GNZ327697 GED327676:GED327697 FUH327676:FUH327697 FKL327676:FKL327697 FAP327676:FAP327697 EQT327676:EQT327697 EGX327676:EGX327697 DXB327676:DXB327697 DNF327676:DNF327697 DDJ327676:DDJ327697 CTN327676:CTN327697 CJR327676:CJR327697 BZV327676:BZV327697 BPZ327676:BPZ327697 BGD327676:BGD327697 AWH327676:AWH327697 AML327676:AML327697 ACP327676:ACP327697 ST327676:ST327697 IX327676:IX327697 WVJ262140:WVJ262161 WLN262140:WLN262161 WBR262140:WBR262161 VRV262140:VRV262161 VHZ262140:VHZ262161 UYD262140:UYD262161 UOH262140:UOH262161 UEL262140:UEL262161 TUP262140:TUP262161 TKT262140:TKT262161 TAX262140:TAX262161 SRB262140:SRB262161 SHF262140:SHF262161 RXJ262140:RXJ262161 RNN262140:RNN262161 RDR262140:RDR262161 QTV262140:QTV262161 QJZ262140:QJZ262161 QAD262140:QAD262161 PQH262140:PQH262161 PGL262140:PGL262161 OWP262140:OWP262161 OMT262140:OMT262161 OCX262140:OCX262161 NTB262140:NTB262161 NJF262140:NJF262161 MZJ262140:MZJ262161 MPN262140:MPN262161 MFR262140:MFR262161 LVV262140:LVV262161 LLZ262140:LLZ262161 LCD262140:LCD262161 KSH262140:KSH262161 KIL262140:KIL262161 JYP262140:JYP262161 JOT262140:JOT262161 JEX262140:JEX262161 IVB262140:IVB262161 ILF262140:ILF262161 IBJ262140:IBJ262161 HRN262140:HRN262161 HHR262140:HHR262161 GXV262140:GXV262161 GNZ262140:GNZ262161 GED262140:GED262161 FUH262140:FUH262161 FKL262140:FKL262161 FAP262140:FAP262161 EQT262140:EQT262161 EGX262140:EGX262161 DXB262140:DXB262161 DNF262140:DNF262161 DDJ262140:DDJ262161 CTN262140:CTN262161 CJR262140:CJR262161 BZV262140:BZV262161 BPZ262140:BPZ262161 BGD262140:BGD262161 AWH262140:AWH262161 AML262140:AML262161 ACP262140:ACP262161 ST262140:ST262161 IX262140:IX262161 WVJ196604:WVJ196625 WLN196604:WLN196625 WBR196604:WBR196625 VRV196604:VRV196625 VHZ196604:VHZ196625 UYD196604:UYD196625 UOH196604:UOH196625 UEL196604:UEL196625 TUP196604:TUP196625 TKT196604:TKT196625 TAX196604:TAX196625 SRB196604:SRB196625 SHF196604:SHF196625 RXJ196604:RXJ196625 RNN196604:RNN196625 RDR196604:RDR196625 QTV196604:QTV196625 QJZ196604:QJZ196625 QAD196604:QAD196625 PQH196604:PQH196625 PGL196604:PGL196625 OWP196604:OWP196625 OMT196604:OMT196625 OCX196604:OCX196625 NTB196604:NTB196625 NJF196604:NJF196625 MZJ196604:MZJ196625 MPN196604:MPN196625 MFR196604:MFR196625 LVV196604:LVV196625 LLZ196604:LLZ196625 LCD196604:LCD196625 KSH196604:KSH196625 KIL196604:KIL196625 JYP196604:JYP196625 JOT196604:JOT196625 JEX196604:JEX196625 IVB196604:IVB196625 ILF196604:ILF196625 IBJ196604:IBJ196625 HRN196604:HRN196625 HHR196604:HHR196625 GXV196604:GXV196625 GNZ196604:GNZ196625 GED196604:GED196625 FUH196604:FUH196625 FKL196604:FKL196625 FAP196604:FAP196625 EQT196604:EQT196625 EGX196604:EGX196625 DXB196604:DXB196625 DNF196604:DNF196625 DDJ196604:DDJ196625 CTN196604:CTN196625 CJR196604:CJR196625 BZV196604:BZV196625 BPZ196604:BPZ196625 BGD196604:BGD196625 AWH196604:AWH196625 AML196604:AML196625 ACP196604:ACP196625 ST196604:ST196625 IX196604:IX196625 WVJ131068:WVJ131089 WLN131068:WLN131089 WBR131068:WBR131089 VRV131068:VRV131089 VHZ131068:VHZ131089 UYD131068:UYD131089 UOH131068:UOH131089 UEL131068:UEL131089 TUP131068:TUP131089 TKT131068:TKT131089 TAX131068:TAX131089 SRB131068:SRB131089 SHF131068:SHF131089 RXJ131068:RXJ131089 RNN131068:RNN131089 RDR131068:RDR131089 QTV131068:QTV131089 QJZ131068:QJZ131089 QAD131068:QAD131089 PQH131068:PQH131089 PGL131068:PGL131089 OWP131068:OWP131089 OMT131068:OMT131089 OCX131068:OCX131089 NTB131068:NTB131089 NJF131068:NJF131089 MZJ131068:MZJ131089 MPN131068:MPN131089 MFR131068:MFR131089 LVV131068:LVV131089 LLZ131068:LLZ131089 LCD131068:LCD131089 KSH131068:KSH131089 KIL131068:KIL131089 JYP131068:JYP131089 JOT131068:JOT131089 JEX131068:JEX131089 IVB131068:IVB131089 ILF131068:ILF131089 IBJ131068:IBJ131089 HRN131068:HRN131089 HHR131068:HHR131089 GXV131068:GXV131089 GNZ131068:GNZ131089 GED131068:GED131089 FUH131068:FUH131089 FKL131068:FKL131089 FAP131068:FAP131089 EQT131068:EQT131089 EGX131068:EGX131089 DXB131068:DXB131089 DNF131068:DNF131089 DDJ131068:DDJ131089 CTN131068:CTN131089 CJR131068:CJR131089 BZV131068:BZV131089 BPZ131068:BPZ131089 BGD131068:BGD131089 AWH131068:AWH131089 AML131068:AML131089 ACP131068:ACP131089 ST131068:ST131089 IX131068:IX131089 WVJ65532:WVJ65553 WLN65532:WLN65553 WBR65532:WBR65553 VRV65532:VRV65553 VHZ65532:VHZ65553 UYD65532:UYD65553 UOH65532:UOH65553 UEL65532:UEL65553 TUP65532:TUP65553 TKT65532:TKT65553 TAX65532:TAX65553 SRB65532:SRB65553 SHF65532:SHF65553 RXJ65532:RXJ65553 RNN65532:RNN65553 RDR65532:RDR65553 QTV65532:QTV65553 QJZ65532:QJZ65553 QAD65532:QAD65553 PQH65532:PQH65553 PGL65532:PGL65553 OWP65532:OWP65553 OMT65532:OMT65553 OCX65532:OCX65553 NTB65532:NTB65553 NJF65532:NJF65553 MZJ65532:MZJ65553 MPN65532:MPN65553 MFR65532:MFR65553 LVV65532:LVV65553 LLZ65532:LLZ65553 LCD65532:LCD65553 KSH65532:KSH65553 KIL65532:KIL65553 JYP65532:JYP65553 JOT65532:JOT65553 JEX65532:JEX65553 IVB65532:IVB65553 ILF65532:ILF65553 IBJ65532:IBJ65553 HRN65532:HRN65553 HHR65532:HHR65553 GXV65532:GXV65553 GNZ65532:GNZ65553 GED65532:GED65553 FUH65532:FUH65553 FKL65532:FKL65553 FAP65532:FAP65553 EQT65532:EQT65553 EGX65532:EGX65553 DXB65532:DXB65553 DNF65532:DNF65553 DDJ65532:DDJ65553 CTN65532:CTN65553 CJR65532:CJR65553 BZV65532:BZV65553 BPZ65532:BPZ65553 BGD65532:BGD65553 AWH65532:AWH65553 AML65532:AML65553 ACP65532:ACP65553 ST65532:ST65553 IX65532:IX65553 WVJ11:WVJ42 WLN11:WLN42 WBR11:WBR42 VRV11:VRV42 VHZ11:VHZ42 UYD11:UYD42 UOH11:UOH42 UEL11:UEL42 TUP11:TUP42 TKT11:TKT42 TAX11:TAX42 SRB11:SRB42 SHF11:SHF42 RXJ11:RXJ42 RNN11:RNN42 RDR11:RDR42 QTV11:QTV42 QJZ11:QJZ42 QAD11:QAD42 PQH11:PQH42 PGL11:PGL42 OWP11:OWP42 OMT11:OMT42 OCX11:OCX42 NTB11:NTB42 NJF11:NJF42 MZJ11:MZJ42 MPN11:MPN42 MFR11:MFR42 LVV11:LVV42 LLZ11:LLZ42 LCD11:LCD42 KSH11:KSH42 KIL11:KIL42 JYP11:JYP42 JOT11:JOT42 JEX11:JEX42 IVB11:IVB42 ILF11:ILF42 IBJ11:IBJ42 HRN11:HRN42 HHR11:HHR42 GXV11:GXV42 GNZ11:GNZ42 GED11:GED42 FUH11:FUH42 FKL11:FKL42 FAP11:FAP42 EQT11:EQT42 EGX11:EGX42 DXB11:DXB42 DNF11:DNF42 DDJ11:DDJ42 CTN11:CTN42 CJR11:CJR42 BZV11:BZV42 BPZ11:BPZ42 BGD11:BGD42 AWH11:AWH42 AML11:AML42 ACP11:ACP42 ST11:ST42 IX11:IX42" xr:uid="{00000000-0002-0000-0500-000003000000}">
      <formula1>#REF!</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C1C4BBB-0CFB-41F2-A50D-370E14F7AE13}">
          <x14:formula1>
            <xm:f>Personnel!$B$12:$B$54</xm:f>
          </x14:formula1>
          <xm:sqref>B12:B41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146"/>
  <sheetViews>
    <sheetView showGridLines="0" zoomScale="90" zoomScaleNormal="90" workbookViewId="0"/>
  </sheetViews>
  <sheetFormatPr defaultRowHeight="14.5" x14ac:dyDescent="0.35"/>
  <cols>
    <col min="1" max="1" width="5.453125" style="2" customWidth="1"/>
    <col min="2" max="2" width="41.453125" style="2" customWidth="1"/>
    <col min="3" max="3" width="21" style="2" customWidth="1"/>
    <col min="4" max="4" width="24.54296875" style="2" customWidth="1"/>
    <col min="5" max="5" width="27.1796875" style="2" customWidth="1"/>
    <col min="6" max="6" width="36.81640625" style="2" customWidth="1"/>
    <col min="7" max="8" width="13.81640625" style="2" customWidth="1"/>
    <col min="9" max="20" width="12" style="2" customWidth="1"/>
    <col min="21" max="255" width="9.1796875" style="2"/>
    <col min="256" max="256" width="5.453125" style="2" customWidth="1"/>
    <col min="257" max="257" width="41.453125" style="2" customWidth="1"/>
    <col min="258" max="258" width="35.81640625" style="2" customWidth="1"/>
    <col min="259" max="259" width="21" style="2" customWidth="1"/>
    <col min="260" max="260" width="24.54296875" style="2" customWidth="1"/>
    <col min="261" max="261" width="27.1796875" style="2" customWidth="1"/>
    <col min="262" max="262" width="36.81640625" style="2" customWidth="1"/>
    <col min="263" max="264" width="13.81640625" style="2" customWidth="1"/>
    <col min="265" max="276" width="12" style="2" customWidth="1"/>
    <col min="277" max="511" width="9.1796875" style="2"/>
    <col min="512" max="512" width="5.453125" style="2" customWidth="1"/>
    <col min="513" max="513" width="41.453125" style="2" customWidth="1"/>
    <col min="514" max="514" width="35.81640625" style="2" customWidth="1"/>
    <col min="515" max="515" width="21" style="2" customWidth="1"/>
    <col min="516" max="516" width="24.54296875" style="2" customWidth="1"/>
    <col min="517" max="517" width="27.1796875" style="2" customWidth="1"/>
    <col min="518" max="518" width="36.81640625" style="2" customWidth="1"/>
    <col min="519" max="520" width="13.81640625" style="2" customWidth="1"/>
    <col min="521" max="532" width="12" style="2" customWidth="1"/>
    <col min="533" max="767" width="9.1796875" style="2"/>
    <col min="768" max="768" width="5.453125" style="2" customWidth="1"/>
    <col min="769" max="769" width="41.453125" style="2" customWidth="1"/>
    <col min="770" max="770" width="35.81640625" style="2" customWidth="1"/>
    <col min="771" max="771" width="21" style="2" customWidth="1"/>
    <col min="772" max="772" width="24.54296875" style="2" customWidth="1"/>
    <col min="773" max="773" width="27.1796875" style="2" customWidth="1"/>
    <col min="774" max="774" width="36.81640625" style="2" customWidth="1"/>
    <col min="775" max="776" width="13.81640625" style="2" customWidth="1"/>
    <col min="777" max="788" width="12" style="2" customWidth="1"/>
    <col min="789" max="1023" width="9.1796875" style="2"/>
    <col min="1024" max="1024" width="5.453125" style="2" customWidth="1"/>
    <col min="1025" max="1025" width="41.453125" style="2" customWidth="1"/>
    <col min="1026" max="1026" width="35.81640625" style="2" customWidth="1"/>
    <col min="1027" max="1027" width="21" style="2" customWidth="1"/>
    <col min="1028" max="1028" width="24.54296875" style="2" customWidth="1"/>
    <col min="1029" max="1029" width="27.1796875" style="2" customWidth="1"/>
    <col min="1030" max="1030" width="36.81640625" style="2" customWidth="1"/>
    <col min="1031" max="1032" width="13.81640625" style="2" customWidth="1"/>
    <col min="1033" max="1044" width="12" style="2" customWidth="1"/>
    <col min="1045" max="1279" width="9.1796875" style="2"/>
    <col min="1280" max="1280" width="5.453125" style="2" customWidth="1"/>
    <col min="1281" max="1281" width="41.453125" style="2" customWidth="1"/>
    <col min="1282" max="1282" width="35.81640625" style="2" customWidth="1"/>
    <col min="1283" max="1283" width="21" style="2" customWidth="1"/>
    <col min="1284" max="1284" width="24.54296875" style="2" customWidth="1"/>
    <col min="1285" max="1285" width="27.1796875" style="2" customWidth="1"/>
    <col min="1286" max="1286" width="36.81640625" style="2" customWidth="1"/>
    <col min="1287" max="1288" width="13.81640625" style="2" customWidth="1"/>
    <col min="1289" max="1300" width="12" style="2" customWidth="1"/>
    <col min="1301" max="1535" width="9.1796875" style="2"/>
    <col min="1536" max="1536" width="5.453125" style="2" customWidth="1"/>
    <col min="1537" max="1537" width="41.453125" style="2" customWidth="1"/>
    <col min="1538" max="1538" width="35.81640625" style="2" customWidth="1"/>
    <col min="1539" max="1539" width="21" style="2" customWidth="1"/>
    <col min="1540" max="1540" width="24.54296875" style="2" customWidth="1"/>
    <col min="1541" max="1541" width="27.1796875" style="2" customWidth="1"/>
    <col min="1542" max="1542" width="36.81640625" style="2" customWidth="1"/>
    <col min="1543" max="1544" width="13.81640625" style="2" customWidth="1"/>
    <col min="1545" max="1556" width="12" style="2" customWidth="1"/>
    <col min="1557" max="1791" width="9.1796875" style="2"/>
    <col min="1792" max="1792" width="5.453125" style="2" customWidth="1"/>
    <col min="1793" max="1793" width="41.453125" style="2" customWidth="1"/>
    <col min="1794" max="1794" width="35.81640625" style="2" customWidth="1"/>
    <col min="1795" max="1795" width="21" style="2" customWidth="1"/>
    <col min="1796" max="1796" width="24.54296875" style="2" customWidth="1"/>
    <col min="1797" max="1797" width="27.1796875" style="2" customWidth="1"/>
    <col min="1798" max="1798" width="36.81640625" style="2" customWidth="1"/>
    <col min="1799" max="1800" width="13.81640625" style="2" customWidth="1"/>
    <col min="1801" max="1812" width="12" style="2" customWidth="1"/>
    <col min="1813" max="2047" width="9.1796875" style="2"/>
    <col min="2048" max="2048" width="5.453125" style="2" customWidth="1"/>
    <col min="2049" max="2049" width="41.453125" style="2" customWidth="1"/>
    <col min="2050" max="2050" width="35.81640625" style="2" customWidth="1"/>
    <col min="2051" max="2051" width="21" style="2" customWidth="1"/>
    <col min="2052" max="2052" width="24.54296875" style="2" customWidth="1"/>
    <col min="2053" max="2053" width="27.1796875" style="2" customWidth="1"/>
    <col min="2054" max="2054" width="36.81640625" style="2" customWidth="1"/>
    <col min="2055" max="2056" width="13.81640625" style="2" customWidth="1"/>
    <col min="2057" max="2068" width="12" style="2" customWidth="1"/>
    <col min="2069" max="2303" width="9.1796875" style="2"/>
    <col min="2304" max="2304" width="5.453125" style="2" customWidth="1"/>
    <col min="2305" max="2305" width="41.453125" style="2" customWidth="1"/>
    <col min="2306" max="2306" width="35.81640625" style="2" customWidth="1"/>
    <col min="2307" max="2307" width="21" style="2" customWidth="1"/>
    <col min="2308" max="2308" width="24.54296875" style="2" customWidth="1"/>
    <col min="2309" max="2309" width="27.1796875" style="2" customWidth="1"/>
    <col min="2310" max="2310" width="36.81640625" style="2" customWidth="1"/>
    <col min="2311" max="2312" width="13.81640625" style="2" customWidth="1"/>
    <col min="2313" max="2324" width="12" style="2" customWidth="1"/>
    <col min="2325" max="2559" width="9.1796875" style="2"/>
    <col min="2560" max="2560" width="5.453125" style="2" customWidth="1"/>
    <col min="2561" max="2561" width="41.453125" style="2" customWidth="1"/>
    <col min="2562" max="2562" width="35.81640625" style="2" customWidth="1"/>
    <col min="2563" max="2563" width="21" style="2" customWidth="1"/>
    <col min="2564" max="2564" width="24.54296875" style="2" customWidth="1"/>
    <col min="2565" max="2565" width="27.1796875" style="2" customWidth="1"/>
    <col min="2566" max="2566" width="36.81640625" style="2" customWidth="1"/>
    <col min="2567" max="2568" width="13.81640625" style="2" customWidth="1"/>
    <col min="2569" max="2580" width="12" style="2" customWidth="1"/>
    <col min="2581" max="2815" width="9.1796875" style="2"/>
    <col min="2816" max="2816" width="5.453125" style="2" customWidth="1"/>
    <col min="2817" max="2817" width="41.453125" style="2" customWidth="1"/>
    <col min="2818" max="2818" width="35.81640625" style="2" customWidth="1"/>
    <col min="2819" max="2819" width="21" style="2" customWidth="1"/>
    <col min="2820" max="2820" width="24.54296875" style="2" customWidth="1"/>
    <col min="2821" max="2821" width="27.1796875" style="2" customWidth="1"/>
    <col min="2822" max="2822" width="36.81640625" style="2" customWidth="1"/>
    <col min="2823" max="2824" width="13.81640625" style="2" customWidth="1"/>
    <col min="2825" max="2836" width="12" style="2" customWidth="1"/>
    <col min="2837" max="3071" width="9.1796875" style="2"/>
    <col min="3072" max="3072" width="5.453125" style="2" customWidth="1"/>
    <col min="3073" max="3073" width="41.453125" style="2" customWidth="1"/>
    <col min="3074" max="3074" width="35.81640625" style="2" customWidth="1"/>
    <col min="3075" max="3075" width="21" style="2" customWidth="1"/>
    <col min="3076" max="3076" width="24.54296875" style="2" customWidth="1"/>
    <col min="3077" max="3077" width="27.1796875" style="2" customWidth="1"/>
    <col min="3078" max="3078" width="36.81640625" style="2" customWidth="1"/>
    <col min="3079" max="3080" width="13.81640625" style="2" customWidth="1"/>
    <col min="3081" max="3092" width="12" style="2" customWidth="1"/>
    <col min="3093" max="3327" width="9.1796875" style="2"/>
    <col min="3328" max="3328" width="5.453125" style="2" customWidth="1"/>
    <col min="3329" max="3329" width="41.453125" style="2" customWidth="1"/>
    <col min="3330" max="3330" width="35.81640625" style="2" customWidth="1"/>
    <col min="3331" max="3331" width="21" style="2" customWidth="1"/>
    <col min="3332" max="3332" width="24.54296875" style="2" customWidth="1"/>
    <col min="3333" max="3333" width="27.1796875" style="2" customWidth="1"/>
    <col min="3334" max="3334" width="36.81640625" style="2" customWidth="1"/>
    <col min="3335" max="3336" width="13.81640625" style="2" customWidth="1"/>
    <col min="3337" max="3348" width="12" style="2" customWidth="1"/>
    <col min="3349" max="3583" width="9.1796875" style="2"/>
    <col min="3584" max="3584" width="5.453125" style="2" customWidth="1"/>
    <col min="3585" max="3585" width="41.453125" style="2" customWidth="1"/>
    <col min="3586" max="3586" width="35.81640625" style="2" customWidth="1"/>
    <col min="3587" max="3587" width="21" style="2" customWidth="1"/>
    <col min="3588" max="3588" width="24.54296875" style="2" customWidth="1"/>
    <col min="3589" max="3589" width="27.1796875" style="2" customWidth="1"/>
    <col min="3590" max="3590" width="36.81640625" style="2" customWidth="1"/>
    <col min="3591" max="3592" width="13.81640625" style="2" customWidth="1"/>
    <col min="3593" max="3604" width="12" style="2" customWidth="1"/>
    <col min="3605" max="3839" width="9.1796875" style="2"/>
    <col min="3840" max="3840" width="5.453125" style="2" customWidth="1"/>
    <col min="3841" max="3841" width="41.453125" style="2" customWidth="1"/>
    <col min="3842" max="3842" width="35.81640625" style="2" customWidth="1"/>
    <col min="3843" max="3843" width="21" style="2" customWidth="1"/>
    <col min="3844" max="3844" width="24.54296875" style="2" customWidth="1"/>
    <col min="3845" max="3845" width="27.1796875" style="2" customWidth="1"/>
    <col min="3846" max="3846" width="36.81640625" style="2" customWidth="1"/>
    <col min="3847" max="3848" width="13.81640625" style="2" customWidth="1"/>
    <col min="3849" max="3860" width="12" style="2" customWidth="1"/>
    <col min="3861" max="4095" width="9.1796875" style="2"/>
    <col min="4096" max="4096" width="5.453125" style="2" customWidth="1"/>
    <col min="4097" max="4097" width="41.453125" style="2" customWidth="1"/>
    <col min="4098" max="4098" width="35.81640625" style="2" customWidth="1"/>
    <col min="4099" max="4099" width="21" style="2" customWidth="1"/>
    <col min="4100" max="4100" width="24.54296875" style="2" customWidth="1"/>
    <col min="4101" max="4101" width="27.1796875" style="2" customWidth="1"/>
    <col min="4102" max="4102" width="36.81640625" style="2" customWidth="1"/>
    <col min="4103" max="4104" width="13.81640625" style="2" customWidth="1"/>
    <col min="4105" max="4116" width="12" style="2" customWidth="1"/>
    <col min="4117" max="4351" width="9.1796875" style="2"/>
    <col min="4352" max="4352" width="5.453125" style="2" customWidth="1"/>
    <col min="4353" max="4353" width="41.453125" style="2" customWidth="1"/>
    <col min="4354" max="4354" width="35.81640625" style="2" customWidth="1"/>
    <col min="4355" max="4355" width="21" style="2" customWidth="1"/>
    <col min="4356" max="4356" width="24.54296875" style="2" customWidth="1"/>
    <col min="4357" max="4357" width="27.1796875" style="2" customWidth="1"/>
    <col min="4358" max="4358" width="36.81640625" style="2" customWidth="1"/>
    <col min="4359" max="4360" width="13.81640625" style="2" customWidth="1"/>
    <col min="4361" max="4372" width="12" style="2" customWidth="1"/>
    <col min="4373" max="4607" width="9.1796875" style="2"/>
    <col min="4608" max="4608" width="5.453125" style="2" customWidth="1"/>
    <col min="4609" max="4609" width="41.453125" style="2" customWidth="1"/>
    <col min="4610" max="4610" width="35.81640625" style="2" customWidth="1"/>
    <col min="4611" max="4611" width="21" style="2" customWidth="1"/>
    <col min="4612" max="4612" width="24.54296875" style="2" customWidth="1"/>
    <col min="4613" max="4613" width="27.1796875" style="2" customWidth="1"/>
    <col min="4614" max="4614" width="36.81640625" style="2" customWidth="1"/>
    <col min="4615" max="4616" width="13.81640625" style="2" customWidth="1"/>
    <col min="4617" max="4628" width="12" style="2" customWidth="1"/>
    <col min="4629" max="4863" width="9.1796875" style="2"/>
    <col min="4864" max="4864" width="5.453125" style="2" customWidth="1"/>
    <col min="4865" max="4865" width="41.453125" style="2" customWidth="1"/>
    <col min="4866" max="4866" width="35.81640625" style="2" customWidth="1"/>
    <col min="4867" max="4867" width="21" style="2" customWidth="1"/>
    <col min="4868" max="4868" width="24.54296875" style="2" customWidth="1"/>
    <col min="4869" max="4869" width="27.1796875" style="2" customWidth="1"/>
    <col min="4870" max="4870" width="36.81640625" style="2" customWidth="1"/>
    <col min="4871" max="4872" width="13.81640625" style="2" customWidth="1"/>
    <col min="4873" max="4884" width="12" style="2" customWidth="1"/>
    <col min="4885" max="5119" width="9.1796875" style="2"/>
    <col min="5120" max="5120" width="5.453125" style="2" customWidth="1"/>
    <col min="5121" max="5121" width="41.453125" style="2" customWidth="1"/>
    <col min="5122" max="5122" width="35.81640625" style="2" customWidth="1"/>
    <col min="5123" max="5123" width="21" style="2" customWidth="1"/>
    <col min="5124" max="5124" width="24.54296875" style="2" customWidth="1"/>
    <col min="5125" max="5125" width="27.1796875" style="2" customWidth="1"/>
    <col min="5126" max="5126" width="36.81640625" style="2" customWidth="1"/>
    <col min="5127" max="5128" width="13.81640625" style="2" customWidth="1"/>
    <col min="5129" max="5140" width="12" style="2" customWidth="1"/>
    <col min="5141" max="5375" width="9.1796875" style="2"/>
    <col min="5376" max="5376" width="5.453125" style="2" customWidth="1"/>
    <col min="5377" max="5377" width="41.453125" style="2" customWidth="1"/>
    <col min="5378" max="5378" width="35.81640625" style="2" customWidth="1"/>
    <col min="5379" max="5379" width="21" style="2" customWidth="1"/>
    <col min="5380" max="5380" width="24.54296875" style="2" customWidth="1"/>
    <col min="5381" max="5381" width="27.1796875" style="2" customWidth="1"/>
    <col min="5382" max="5382" width="36.81640625" style="2" customWidth="1"/>
    <col min="5383" max="5384" width="13.81640625" style="2" customWidth="1"/>
    <col min="5385" max="5396" width="12" style="2" customWidth="1"/>
    <col min="5397" max="5631" width="9.1796875" style="2"/>
    <col min="5632" max="5632" width="5.453125" style="2" customWidth="1"/>
    <col min="5633" max="5633" width="41.453125" style="2" customWidth="1"/>
    <col min="5634" max="5634" width="35.81640625" style="2" customWidth="1"/>
    <col min="5635" max="5635" width="21" style="2" customWidth="1"/>
    <col min="5636" max="5636" width="24.54296875" style="2" customWidth="1"/>
    <col min="5637" max="5637" width="27.1796875" style="2" customWidth="1"/>
    <col min="5638" max="5638" width="36.81640625" style="2" customWidth="1"/>
    <col min="5639" max="5640" width="13.81640625" style="2" customWidth="1"/>
    <col min="5641" max="5652" width="12" style="2" customWidth="1"/>
    <col min="5653" max="5887" width="9.1796875" style="2"/>
    <col min="5888" max="5888" width="5.453125" style="2" customWidth="1"/>
    <col min="5889" max="5889" width="41.453125" style="2" customWidth="1"/>
    <col min="5890" max="5890" width="35.81640625" style="2" customWidth="1"/>
    <col min="5891" max="5891" width="21" style="2" customWidth="1"/>
    <col min="5892" max="5892" width="24.54296875" style="2" customWidth="1"/>
    <col min="5893" max="5893" width="27.1796875" style="2" customWidth="1"/>
    <col min="5894" max="5894" width="36.81640625" style="2" customWidth="1"/>
    <col min="5895" max="5896" width="13.81640625" style="2" customWidth="1"/>
    <col min="5897" max="5908" width="12" style="2" customWidth="1"/>
    <col min="5909" max="6143" width="9.1796875" style="2"/>
    <col min="6144" max="6144" width="5.453125" style="2" customWidth="1"/>
    <col min="6145" max="6145" width="41.453125" style="2" customWidth="1"/>
    <col min="6146" max="6146" width="35.81640625" style="2" customWidth="1"/>
    <col min="6147" max="6147" width="21" style="2" customWidth="1"/>
    <col min="6148" max="6148" width="24.54296875" style="2" customWidth="1"/>
    <col min="6149" max="6149" width="27.1796875" style="2" customWidth="1"/>
    <col min="6150" max="6150" width="36.81640625" style="2" customWidth="1"/>
    <col min="6151" max="6152" width="13.81640625" style="2" customWidth="1"/>
    <col min="6153" max="6164" width="12" style="2" customWidth="1"/>
    <col min="6165" max="6399" width="9.1796875" style="2"/>
    <col min="6400" max="6400" width="5.453125" style="2" customWidth="1"/>
    <col min="6401" max="6401" width="41.453125" style="2" customWidth="1"/>
    <col min="6402" max="6402" width="35.81640625" style="2" customWidth="1"/>
    <col min="6403" max="6403" width="21" style="2" customWidth="1"/>
    <col min="6404" max="6404" width="24.54296875" style="2" customWidth="1"/>
    <col min="6405" max="6405" width="27.1796875" style="2" customWidth="1"/>
    <col min="6406" max="6406" width="36.81640625" style="2" customWidth="1"/>
    <col min="6407" max="6408" width="13.81640625" style="2" customWidth="1"/>
    <col min="6409" max="6420" width="12" style="2" customWidth="1"/>
    <col min="6421" max="6655" width="9.1796875" style="2"/>
    <col min="6656" max="6656" width="5.453125" style="2" customWidth="1"/>
    <col min="6657" max="6657" width="41.453125" style="2" customWidth="1"/>
    <col min="6658" max="6658" width="35.81640625" style="2" customWidth="1"/>
    <col min="6659" max="6659" width="21" style="2" customWidth="1"/>
    <col min="6660" max="6660" width="24.54296875" style="2" customWidth="1"/>
    <col min="6661" max="6661" width="27.1796875" style="2" customWidth="1"/>
    <col min="6662" max="6662" width="36.81640625" style="2" customWidth="1"/>
    <col min="6663" max="6664" width="13.81640625" style="2" customWidth="1"/>
    <col min="6665" max="6676" width="12" style="2" customWidth="1"/>
    <col min="6677" max="6911" width="9.1796875" style="2"/>
    <col min="6912" max="6912" width="5.453125" style="2" customWidth="1"/>
    <col min="6913" max="6913" width="41.453125" style="2" customWidth="1"/>
    <col min="6914" max="6914" width="35.81640625" style="2" customWidth="1"/>
    <col min="6915" max="6915" width="21" style="2" customWidth="1"/>
    <col min="6916" max="6916" width="24.54296875" style="2" customWidth="1"/>
    <col min="6917" max="6917" width="27.1796875" style="2" customWidth="1"/>
    <col min="6918" max="6918" width="36.81640625" style="2" customWidth="1"/>
    <col min="6919" max="6920" width="13.81640625" style="2" customWidth="1"/>
    <col min="6921" max="6932" width="12" style="2" customWidth="1"/>
    <col min="6933" max="7167" width="9.1796875" style="2"/>
    <col min="7168" max="7168" width="5.453125" style="2" customWidth="1"/>
    <col min="7169" max="7169" width="41.453125" style="2" customWidth="1"/>
    <col min="7170" max="7170" width="35.81640625" style="2" customWidth="1"/>
    <col min="7171" max="7171" width="21" style="2" customWidth="1"/>
    <col min="7172" max="7172" width="24.54296875" style="2" customWidth="1"/>
    <col min="7173" max="7173" width="27.1796875" style="2" customWidth="1"/>
    <col min="7174" max="7174" width="36.81640625" style="2" customWidth="1"/>
    <col min="7175" max="7176" width="13.81640625" style="2" customWidth="1"/>
    <col min="7177" max="7188" width="12" style="2" customWidth="1"/>
    <col min="7189" max="7423" width="9.1796875" style="2"/>
    <col min="7424" max="7424" width="5.453125" style="2" customWidth="1"/>
    <col min="7425" max="7425" width="41.453125" style="2" customWidth="1"/>
    <col min="7426" max="7426" width="35.81640625" style="2" customWidth="1"/>
    <col min="7427" max="7427" width="21" style="2" customWidth="1"/>
    <col min="7428" max="7428" width="24.54296875" style="2" customWidth="1"/>
    <col min="7429" max="7429" width="27.1796875" style="2" customWidth="1"/>
    <col min="7430" max="7430" width="36.81640625" style="2" customWidth="1"/>
    <col min="7431" max="7432" width="13.81640625" style="2" customWidth="1"/>
    <col min="7433" max="7444" width="12" style="2" customWidth="1"/>
    <col min="7445" max="7679" width="9.1796875" style="2"/>
    <col min="7680" max="7680" width="5.453125" style="2" customWidth="1"/>
    <col min="7681" max="7681" width="41.453125" style="2" customWidth="1"/>
    <col min="7682" max="7682" width="35.81640625" style="2" customWidth="1"/>
    <col min="7683" max="7683" width="21" style="2" customWidth="1"/>
    <col min="7684" max="7684" width="24.54296875" style="2" customWidth="1"/>
    <col min="7685" max="7685" width="27.1796875" style="2" customWidth="1"/>
    <col min="7686" max="7686" width="36.81640625" style="2" customWidth="1"/>
    <col min="7687" max="7688" width="13.81640625" style="2" customWidth="1"/>
    <col min="7689" max="7700" width="12" style="2" customWidth="1"/>
    <col min="7701" max="7935" width="9.1796875" style="2"/>
    <col min="7936" max="7936" width="5.453125" style="2" customWidth="1"/>
    <col min="7937" max="7937" width="41.453125" style="2" customWidth="1"/>
    <col min="7938" max="7938" width="35.81640625" style="2" customWidth="1"/>
    <col min="7939" max="7939" width="21" style="2" customWidth="1"/>
    <col min="7940" max="7940" width="24.54296875" style="2" customWidth="1"/>
    <col min="7941" max="7941" width="27.1796875" style="2" customWidth="1"/>
    <col min="7942" max="7942" width="36.81640625" style="2" customWidth="1"/>
    <col min="7943" max="7944" width="13.81640625" style="2" customWidth="1"/>
    <col min="7945" max="7956" width="12" style="2" customWidth="1"/>
    <col min="7957" max="8191" width="9.1796875" style="2"/>
    <col min="8192" max="8192" width="5.453125" style="2" customWidth="1"/>
    <col min="8193" max="8193" width="41.453125" style="2" customWidth="1"/>
    <col min="8194" max="8194" width="35.81640625" style="2" customWidth="1"/>
    <col min="8195" max="8195" width="21" style="2" customWidth="1"/>
    <col min="8196" max="8196" width="24.54296875" style="2" customWidth="1"/>
    <col min="8197" max="8197" width="27.1796875" style="2" customWidth="1"/>
    <col min="8198" max="8198" width="36.81640625" style="2" customWidth="1"/>
    <col min="8199" max="8200" width="13.81640625" style="2" customWidth="1"/>
    <col min="8201" max="8212" width="12" style="2" customWidth="1"/>
    <col min="8213" max="8447" width="9.1796875" style="2"/>
    <col min="8448" max="8448" width="5.453125" style="2" customWidth="1"/>
    <col min="8449" max="8449" width="41.453125" style="2" customWidth="1"/>
    <col min="8450" max="8450" width="35.81640625" style="2" customWidth="1"/>
    <col min="8451" max="8451" width="21" style="2" customWidth="1"/>
    <col min="8452" max="8452" width="24.54296875" style="2" customWidth="1"/>
    <col min="8453" max="8453" width="27.1796875" style="2" customWidth="1"/>
    <col min="8454" max="8454" width="36.81640625" style="2" customWidth="1"/>
    <col min="8455" max="8456" width="13.81640625" style="2" customWidth="1"/>
    <col min="8457" max="8468" width="12" style="2" customWidth="1"/>
    <col min="8469" max="8703" width="9.1796875" style="2"/>
    <col min="8704" max="8704" width="5.453125" style="2" customWidth="1"/>
    <col min="8705" max="8705" width="41.453125" style="2" customWidth="1"/>
    <col min="8706" max="8706" width="35.81640625" style="2" customWidth="1"/>
    <col min="8707" max="8707" width="21" style="2" customWidth="1"/>
    <col min="8708" max="8708" width="24.54296875" style="2" customWidth="1"/>
    <col min="8709" max="8709" width="27.1796875" style="2" customWidth="1"/>
    <col min="8710" max="8710" width="36.81640625" style="2" customWidth="1"/>
    <col min="8711" max="8712" width="13.81640625" style="2" customWidth="1"/>
    <col min="8713" max="8724" width="12" style="2" customWidth="1"/>
    <col min="8725" max="8959" width="9.1796875" style="2"/>
    <col min="8960" max="8960" width="5.453125" style="2" customWidth="1"/>
    <col min="8961" max="8961" width="41.453125" style="2" customWidth="1"/>
    <col min="8962" max="8962" width="35.81640625" style="2" customWidth="1"/>
    <col min="8963" max="8963" width="21" style="2" customWidth="1"/>
    <col min="8964" max="8964" width="24.54296875" style="2" customWidth="1"/>
    <col min="8965" max="8965" width="27.1796875" style="2" customWidth="1"/>
    <col min="8966" max="8966" width="36.81640625" style="2" customWidth="1"/>
    <col min="8967" max="8968" width="13.81640625" style="2" customWidth="1"/>
    <col min="8969" max="8980" width="12" style="2" customWidth="1"/>
    <col min="8981" max="9215" width="9.1796875" style="2"/>
    <col min="9216" max="9216" width="5.453125" style="2" customWidth="1"/>
    <col min="9217" max="9217" width="41.453125" style="2" customWidth="1"/>
    <col min="9218" max="9218" width="35.81640625" style="2" customWidth="1"/>
    <col min="9219" max="9219" width="21" style="2" customWidth="1"/>
    <col min="9220" max="9220" width="24.54296875" style="2" customWidth="1"/>
    <col min="9221" max="9221" width="27.1796875" style="2" customWidth="1"/>
    <col min="9222" max="9222" width="36.81640625" style="2" customWidth="1"/>
    <col min="9223" max="9224" width="13.81640625" style="2" customWidth="1"/>
    <col min="9225" max="9236" width="12" style="2" customWidth="1"/>
    <col min="9237" max="9471" width="9.1796875" style="2"/>
    <col min="9472" max="9472" width="5.453125" style="2" customWidth="1"/>
    <col min="9473" max="9473" width="41.453125" style="2" customWidth="1"/>
    <col min="9474" max="9474" width="35.81640625" style="2" customWidth="1"/>
    <col min="9475" max="9475" width="21" style="2" customWidth="1"/>
    <col min="9476" max="9476" width="24.54296875" style="2" customWidth="1"/>
    <col min="9477" max="9477" width="27.1796875" style="2" customWidth="1"/>
    <col min="9478" max="9478" width="36.81640625" style="2" customWidth="1"/>
    <col min="9479" max="9480" width="13.81640625" style="2" customWidth="1"/>
    <col min="9481" max="9492" width="12" style="2" customWidth="1"/>
    <col min="9493" max="9727" width="9.1796875" style="2"/>
    <col min="9728" max="9728" width="5.453125" style="2" customWidth="1"/>
    <col min="9729" max="9729" width="41.453125" style="2" customWidth="1"/>
    <col min="9730" max="9730" width="35.81640625" style="2" customWidth="1"/>
    <col min="9731" max="9731" width="21" style="2" customWidth="1"/>
    <col min="9732" max="9732" width="24.54296875" style="2" customWidth="1"/>
    <col min="9733" max="9733" width="27.1796875" style="2" customWidth="1"/>
    <col min="9734" max="9734" width="36.81640625" style="2" customWidth="1"/>
    <col min="9735" max="9736" width="13.81640625" style="2" customWidth="1"/>
    <col min="9737" max="9748" width="12" style="2" customWidth="1"/>
    <col min="9749" max="9983" width="9.1796875" style="2"/>
    <col min="9984" max="9984" width="5.453125" style="2" customWidth="1"/>
    <col min="9985" max="9985" width="41.453125" style="2" customWidth="1"/>
    <col min="9986" max="9986" width="35.81640625" style="2" customWidth="1"/>
    <col min="9987" max="9987" width="21" style="2" customWidth="1"/>
    <col min="9988" max="9988" width="24.54296875" style="2" customWidth="1"/>
    <col min="9989" max="9989" width="27.1796875" style="2" customWidth="1"/>
    <col min="9990" max="9990" width="36.81640625" style="2" customWidth="1"/>
    <col min="9991" max="9992" width="13.81640625" style="2" customWidth="1"/>
    <col min="9993" max="10004" width="12" style="2" customWidth="1"/>
    <col min="10005" max="10239" width="9.1796875" style="2"/>
    <col min="10240" max="10240" width="5.453125" style="2" customWidth="1"/>
    <col min="10241" max="10241" width="41.453125" style="2" customWidth="1"/>
    <col min="10242" max="10242" width="35.81640625" style="2" customWidth="1"/>
    <col min="10243" max="10243" width="21" style="2" customWidth="1"/>
    <col min="10244" max="10244" width="24.54296875" style="2" customWidth="1"/>
    <col min="10245" max="10245" width="27.1796875" style="2" customWidth="1"/>
    <col min="10246" max="10246" width="36.81640625" style="2" customWidth="1"/>
    <col min="10247" max="10248" width="13.81640625" style="2" customWidth="1"/>
    <col min="10249" max="10260" width="12" style="2" customWidth="1"/>
    <col min="10261" max="10495" width="9.1796875" style="2"/>
    <col min="10496" max="10496" width="5.453125" style="2" customWidth="1"/>
    <col min="10497" max="10497" width="41.453125" style="2" customWidth="1"/>
    <col min="10498" max="10498" width="35.81640625" style="2" customWidth="1"/>
    <col min="10499" max="10499" width="21" style="2" customWidth="1"/>
    <col min="10500" max="10500" width="24.54296875" style="2" customWidth="1"/>
    <col min="10501" max="10501" width="27.1796875" style="2" customWidth="1"/>
    <col min="10502" max="10502" width="36.81640625" style="2" customWidth="1"/>
    <col min="10503" max="10504" width="13.81640625" style="2" customWidth="1"/>
    <col min="10505" max="10516" width="12" style="2" customWidth="1"/>
    <col min="10517" max="10751" width="9.1796875" style="2"/>
    <col min="10752" max="10752" width="5.453125" style="2" customWidth="1"/>
    <col min="10753" max="10753" width="41.453125" style="2" customWidth="1"/>
    <col min="10754" max="10754" width="35.81640625" style="2" customWidth="1"/>
    <col min="10755" max="10755" width="21" style="2" customWidth="1"/>
    <col min="10756" max="10756" width="24.54296875" style="2" customWidth="1"/>
    <col min="10757" max="10757" width="27.1796875" style="2" customWidth="1"/>
    <col min="10758" max="10758" width="36.81640625" style="2" customWidth="1"/>
    <col min="10759" max="10760" width="13.81640625" style="2" customWidth="1"/>
    <col min="10761" max="10772" width="12" style="2" customWidth="1"/>
    <col min="10773" max="11007" width="9.1796875" style="2"/>
    <col min="11008" max="11008" width="5.453125" style="2" customWidth="1"/>
    <col min="11009" max="11009" width="41.453125" style="2" customWidth="1"/>
    <col min="11010" max="11010" width="35.81640625" style="2" customWidth="1"/>
    <col min="11011" max="11011" width="21" style="2" customWidth="1"/>
    <col min="11012" max="11012" width="24.54296875" style="2" customWidth="1"/>
    <col min="11013" max="11013" width="27.1796875" style="2" customWidth="1"/>
    <col min="11014" max="11014" width="36.81640625" style="2" customWidth="1"/>
    <col min="11015" max="11016" width="13.81640625" style="2" customWidth="1"/>
    <col min="11017" max="11028" width="12" style="2" customWidth="1"/>
    <col min="11029" max="11263" width="9.1796875" style="2"/>
    <col min="11264" max="11264" width="5.453125" style="2" customWidth="1"/>
    <col min="11265" max="11265" width="41.453125" style="2" customWidth="1"/>
    <col min="11266" max="11266" width="35.81640625" style="2" customWidth="1"/>
    <col min="11267" max="11267" width="21" style="2" customWidth="1"/>
    <col min="11268" max="11268" width="24.54296875" style="2" customWidth="1"/>
    <col min="11269" max="11269" width="27.1796875" style="2" customWidth="1"/>
    <col min="11270" max="11270" width="36.81640625" style="2" customWidth="1"/>
    <col min="11271" max="11272" width="13.81640625" style="2" customWidth="1"/>
    <col min="11273" max="11284" width="12" style="2" customWidth="1"/>
    <col min="11285" max="11519" width="9.1796875" style="2"/>
    <col min="11520" max="11520" width="5.453125" style="2" customWidth="1"/>
    <col min="11521" max="11521" width="41.453125" style="2" customWidth="1"/>
    <col min="11522" max="11522" width="35.81640625" style="2" customWidth="1"/>
    <col min="11523" max="11523" width="21" style="2" customWidth="1"/>
    <col min="11524" max="11524" width="24.54296875" style="2" customWidth="1"/>
    <col min="11525" max="11525" width="27.1796875" style="2" customWidth="1"/>
    <col min="11526" max="11526" width="36.81640625" style="2" customWidth="1"/>
    <col min="11527" max="11528" width="13.81640625" style="2" customWidth="1"/>
    <col min="11529" max="11540" width="12" style="2" customWidth="1"/>
    <col min="11541" max="11775" width="9.1796875" style="2"/>
    <col min="11776" max="11776" width="5.453125" style="2" customWidth="1"/>
    <col min="11777" max="11777" width="41.453125" style="2" customWidth="1"/>
    <col min="11778" max="11778" width="35.81640625" style="2" customWidth="1"/>
    <col min="11779" max="11779" width="21" style="2" customWidth="1"/>
    <col min="11780" max="11780" width="24.54296875" style="2" customWidth="1"/>
    <col min="11781" max="11781" width="27.1796875" style="2" customWidth="1"/>
    <col min="11782" max="11782" width="36.81640625" style="2" customWidth="1"/>
    <col min="11783" max="11784" width="13.81640625" style="2" customWidth="1"/>
    <col min="11785" max="11796" width="12" style="2" customWidth="1"/>
    <col min="11797" max="12031" width="9.1796875" style="2"/>
    <col min="12032" max="12032" width="5.453125" style="2" customWidth="1"/>
    <col min="12033" max="12033" width="41.453125" style="2" customWidth="1"/>
    <col min="12034" max="12034" width="35.81640625" style="2" customWidth="1"/>
    <col min="12035" max="12035" width="21" style="2" customWidth="1"/>
    <col min="12036" max="12036" width="24.54296875" style="2" customWidth="1"/>
    <col min="12037" max="12037" width="27.1796875" style="2" customWidth="1"/>
    <col min="12038" max="12038" width="36.81640625" style="2" customWidth="1"/>
    <col min="12039" max="12040" width="13.81640625" style="2" customWidth="1"/>
    <col min="12041" max="12052" width="12" style="2" customWidth="1"/>
    <col min="12053" max="12287" width="9.1796875" style="2"/>
    <col min="12288" max="12288" width="5.453125" style="2" customWidth="1"/>
    <col min="12289" max="12289" width="41.453125" style="2" customWidth="1"/>
    <col min="12290" max="12290" width="35.81640625" style="2" customWidth="1"/>
    <col min="12291" max="12291" width="21" style="2" customWidth="1"/>
    <col min="12292" max="12292" width="24.54296875" style="2" customWidth="1"/>
    <col min="12293" max="12293" width="27.1796875" style="2" customWidth="1"/>
    <col min="12294" max="12294" width="36.81640625" style="2" customWidth="1"/>
    <col min="12295" max="12296" width="13.81640625" style="2" customWidth="1"/>
    <col min="12297" max="12308" width="12" style="2" customWidth="1"/>
    <col min="12309" max="12543" width="9.1796875" style="2"/>
    <col min="12544" max="12544" width="5.453125" style="2" customWidth="1"/>
    <col min="12545" max="12545" width="41.453125" style="2" customWidth="1"/>
    <col min="12546" max="12546" width="35.81640625" style="2" customWidth="1"/>
    <col min="12547" max="12547" width="21" style="2" customWidth="1"/>
    <col min="12548" max="12548" width="24.54296875" style="2" customWidth="1"/>
    <col min="12549" max="12549" width="27.1796875" style="2" customWidth="1"/>
    <col min="12550" max="12550" width="36.81640625" style="2" customWidth="1"/>
    <col min="12551" max="12552" width="13.81640625" style="2" customWidth="1"/>
    <col min="12553" max="12564" width="12" style="2" customWidth="1"/>
    <col min="12565" max="12799" width="9.1796875" style="2"/>
    <col min="12800" max="12800" width="5.453125" style="2" customWidth="1"/>
    <col min="12801" max="12801" width="41.453125" style="2" customWidth="1"/>
    <col min="12802" max="12802" width="35.81640625" style="2" customWidth="1"/>
    <col min="12803" max="12803" width="21" style="2" customWidth="1"/>
    <col min="12804" max="12804" width="24.54296875" style="2" customWidth="1"/>
    <col min="12805" max="12805" width="27.1796875" style="2" customWidth="1"/>
    <col min="12806" max="12806" width="36.81640625" style="2" customWidth="1"/>
    <col min="12807" max="12808" width="13.81640625" style="2" customWidth="1"/>
    <col min="12809" max="12820" width="12" style="2" customWidth="1"/>
    <col min="12821" max="13055" width="9.1796875" style="2"/>
    <col min="13056" max="13056" width="5.453125" style="2" customWidth="1"/>
    <col min="13057" max="13057" width="41.453125" style="2" customWidth="1"/>
    <col min="13058" max="13058" width="35.81640625" style="2" customWidth="1"/>
    <col min="13059" max="13059" width="21" style="2" customWidth="1"/>
    <col min="13060" max="13060" width="24.54296875" style="2" customWidth="1"/>
    <col min="13061" max="13061" width="27.1796875" style="2" customWidth="1"/>
    <col min="13062" max="13062" width="36.81640625" style="2" customWidth="1"/>
    <col min="13063" max="13064" width="13.81640625" style="2" customWidth="1"/>
    <col min="13065" max="13076" width="12" style="2" customWidth="1"/>
    <col min="13077" max="13311" width="9.1796875" style="2"/>
    <col min="13312" max="13312" width="5.453125" style="2" customWidth="1"/>
    <col min="13313" max="13313" width="41.453125" style="2" customWidth="1"/>
    <col min="13314" max="13314" width="35.81640625" style="2" customWidth="1"/>
    <col min="13315" max="13315" width="21" style="2" customWidth="1"/>
    <col min="13316" max="13316" width="24.54296875" style="2" customWidth="1"/>
    <col min="13317" max="13317" width="27.1796875" style="2" customWidth="1"/>
    <col min="13318" max="13318" width="36.81640625" style="2" customWidth="1"/>
    <col min="13319" max="13320" width="13.81640625" style="2" customWidth="1"/>
    <col min="13321" max="13332" width="12" style="2" customWidth="1"/>
    <col min="13333" max="13567" width="9.1796875" style="2"/>
    <col min="13568" max="13568" width="5.453125" style="2" customWidth="1"/>
    <col min="13569" max="13569" width="41.453125" style="2" customWidth="1"/>
    <col min="13570" max="13570" width="35.81640625" style="2" customWidth="1"/>
    <col min="13571" max="13571" width="21" style="2" customWidth="1"/>
    <col min="13572" max="13572" width="24.54296875" style="2" customWidth="1"/>
    <col min="13573" max="13573" width="27.1796875" style="2" customWidth="1"/>
    <col min="13574" max="13574" width="36.81640625" style="2" customWidth="1"/>
    <col min="13575" max="13576" width="13.81640625" style="2" customWidth="1"/>
    <col min="13577" max="13588" width="12" style="2" customWidth="1"/>
    <col min="13589" max="13823" width="9.1796875" style="2"/>
    <col min="13824" max="13824" width="5.453125" style="2" customWidth="1"/>
    <col min="13825" max="13825" width="41.453125" style="2" customWidth="1"/>
    <col min="13826" max="13826" width="35.81640625" style="2" customWidth="1"/>
    <col min="13827" max="13827" width="21" style="2" customWidth="1"/>
    <col min="13828" max="13828" width="24.54296875" style="2" customWidth="1"/>
    <col min="13829" max="13829" width="27.1796875" style="2" customWidth="1"/>
    <col min="13830" max="13830" width="36.81640625" style="2" customWidth="1"/>
    <col min="13831" max="13832" width="13.81640625" style="2" customWidth="1"/>
    <col min="13833" max="13844" width="12" style="2" customWidth="1"/>
    <col min="13845" max="14079" width="9.1796875" style="2"/>
    <col min="14080" max="14080" width="5.453125" style="2" customWidth="1"/>
    <col min="14081" max="14081" width="41.453125" style="2" customWidth="1"/>
    <col min="14082" max="14082" width="35.81640625" style="2" customWidth="1"/>
    <col min="14083" max="14083" width="21" style="2" customWidth="1"/>
    <col min="14084" max="14084" width="24.54296875" style="2" customWidth="1"/>
    <col min="14085" max="14085" width="27.1796875" style="2" customWidth="1"/>
    <col min="14086" max="14086" width="36.81640625" style="2" customWidth="1"/>
    <col min="14087" max="14088" width="13.81640625" style="2" customWidth="1"/>
    <col min="14089" max="14100" width="12" style="2" customWidth="1"/>
    <col min="14101" max="14335" width="9.1796875" style="2"/>
    <col min="14336" max="14336" width="5.453125" style="2" customWidth="1"/>
    <col min="14337" max="14337" width="41.453125" style="2" customWidth="1"/>
    <col min="14338" max="14338" width="35.81640625" style="2" customWidth="1"/>
    <col min="14339" max="14339" width="21" style="2" customWidth="1"/>
    <col min="14340" max="14340" width="24.54296875" style="2" customWidth="1"/>
    <col min="14341" max="14341" width="27.1796875" style="2" customWidth="1"/>
    <col min="14342" max="14342" width="36.81640625" style="2" customWidth="1"/>
    <col min="14343" max="14344" width="13.81640625" style="2" customWidth="1"/>
    <col min="14345" max="14356" width="12" style="2" customWidth="1"/>
    <col min="14357" max="14591" width="9.1796875" style="2"/>
    <col min="14592" max="14592" width="5.453125" style="2" customWidth="1"/>
    <col min="14593" max="14593" width="41.453125" style="2" customWidth="1"/>
    <col min="14594" max="14594" width="35.81640625" style="2" customWidth="1"/>
    <col min="14595" max="14595" width="21" style="2" customWidth="1"/>
    <col min="14596" max="14596" width="24.54296875" style="2" customWidth="1"/>
    <col min="14597" max="14597" width="27.1796875" style="2" customWidth="1"/>
    <col min="14598" max="14598" width="36.81640625" style="2" customWidth="1"/>
    <col min="14599" max="14600" width="13.81640625" style="2" customWidth="1"/>
    <col min="14601" max="14612" width="12" style="2" customWidth="1"/>
    <col min="14613" max="14847" width="9.1796875" style="2"/>
    <col min="14848" max="14848" width="5.453125" style="2" customWidth="1"/>
    <col min="14849" max="14849" width="41.453125" style="2" customWidth="1"/>
    <col min="14850" max="14850" width="35.81640625" style="2" customWidth="1"/>
    <col min="14851" max="14851" width="21" style="2" customWidth="1"/>
    <col min="14852" max="14852" width="24.54296875" style="2" customWidth="1"/>
    <col min="14853" max="14853" width="27.1796875" style="2" customWidth="1"/>
    <col min="14854" max="14854" width="36.81640625" style="2" customWidth="1"/>
    <col min="14855" max="14856" width="13.81640625" style="2" customWidth="1"/>
    <col min="14857" max="14868" width="12" style="2" customWidth="1"/>
    <col min="14869" max="15103" width="9.1796875" style="2"/>
    <col min="15104" max="15104" width="5.453125" style="2" customWidth="1"/>
    <col min="15105" max="15105" width="41.453125" style="2" customWidth="1"/>
    <col min="15106" max="15106" width="35.81640625" style="2" customWidth="1"/>
    <col min="15107" max="15107" width="21" style="2" customWidth="1"/>
    <col min="15108" max="15108" width="24.54296875" style="2" customWidth="1"/>
    <col min="15109" max="15109" width="27.1796875" style="2" customWidth="1"/>
    <col min="15110" max="15110" width="36.81640625" style="2" customWidth="1"/>
    <col min="15111" max="15112" width="13.81640625" style="2" customWidth="1"/>
    <col min="15113" max="15124" width="12" style="2" customWidth="1"/>
    <col min="15125" max="15359" width="9.1796875" style="2"/>
    <col min="15360" max="15360" width="5.453125" style="2" customWidth="1"/>
    <col min="15361" max="15361" width="41.453125" style="2" customWidth="1"/>
    <col min="15362" max="15362" width="35.81640625" style="2" customWidth="1"/>
    <col min="15363" max="15363" width="21" style="2" customWidth="1"/>
    <col min="15364" max="15364" width="24.54296875" style="2" customWidth="1"/>
    <col min="15365" max="15365" width="27.1796875" style="2" customWidth="1"/>
    <col min="15366" max="15366" width="36.81640625" style="2" customWidth="1"/>
    <col min="15367" max="15368" width="13.81640625" style="2" customWidth="1"/>
    <col min="15369" max="15380" width="12" style="2" customWidth="1"/>
    <col min="15381" max="15615" width="9.1796875" style="2"/>
    <col min="15616" max="15616" width="5.453125" style="2" customWidth="1"/>
    <col min="15617" max="15617" width="41.453125" style="2" customWidth="1"/>
    <col min="15618" max="15618" width="35.81640625" style="2" customWidth="1"/>
    <col min="15619" max="15619" width="21" style="2" customWidth="1"/>
    <col min="15620" max="15620" width="24.54296875" style="2" customWidth="1"/>
    <col min="15621" max="15621" width="27.1796875" style="2" customWidth="1"/>
    <col min="15622" max="15622" width="36.81640625" style="2" customWidth="1"/>
    <col min="15623" max="15624" width="13.81640625" style="2" customWidth="1"/>
    <col min="15625" max="15636" width="12" style="2" customWidth="1"/>
    <col min="15637" max="15871" width="9.1796875" style="2"/>
    <col min="15872" max="15872" width="5.453125" style="2" customWidth="1"/>
    <col min="15873" max="15873" width="41.453125" style="2" customWidth="1"/>
    <col min="15874" max="15874" width="35.81640625" style="2" customWidth="1"/>
    <col min="15875" max="15875" width="21" style="2" customWidth="1"/>
    <col min="15876" max="15876" width="24.54296875" style="2" customWidth="1"/>
    <col min="15877" max="15877" width="27.1796875" style="2" customWidth="1"/>
    <col min="15878" max="15878" width="36.81640625" style="2" customWidth="1"/>
    <col min="15879" max="15880" width="13.81640625" style="2" customWidth="1"/>
    <col min="15881" max="15892" width="12" style="2" customWidth="1"/>
    <col min="15893" max="16127" width="9.1796875" style="2"/>
    <col min="16128" max="16128" width="5.453125" style="2" customWidth="1"/>
    <col min="16129" max="16129" width="41.453125" style="2" customWidth="1"/>
    <col min="16130" max="16130" width="35.81640625" style="2" customWidth="1"/>
    <col min="16131" max="16131" width="21" style="2" customWidth="1"/>
    <col min="16132" max="16132" width="24.54296875" style="2" customWidth="1"/>
    <col min="16133" max="16133" width="27.1796875" style="2" customWidth="1"/>
    <col min="16134" max="16134" width="36.81640625" style="2" customWidth="1"/>
    <col min="16135" max="16136" width="13.81640625" style="2" customWidth="1"/>
    <col min="16137" max="16148" width="12" style="2" customWidth="1"/>
    <col min="16149" max="16384" width="9.1796875" style="2"/>
  </cols>
  <sheetData>
    <row r="1" spans="1:18" ht="15.5" x14ac:dyDescent="0.35">
      <c r="A1" s="77" t="s">
        <v>5</v>
      </c>
      <c r="C1"/>
      <c r="D1"/>
      <c r="E1"/>
    </row>
    <row r="2" spans="1:18" ht="18" customHeight="1" x14ac:dyDescent="0.35">
      <c r="A2" s="7" t="s">
        <v>0</v>
      </c>
      <c r="C2" s="86" t="s">
        <v>113</v>
      </c>
      <c r="D2" s="156" t="str">
        <f>Personnel!E2</f>
        <v>First Data Government Solutions, LP</v>
      </c>
      <c r="E2" s="156"/>
      <c r="F2" s="87"/>
    </row>
    <row r="3" spans="1:18" ht="15.75" customHeight="1" x14ac:dyDescent="0.35">
      <c r="A3" s="8" t="s">
        <v>1</v>
      </c>
      <c r="C3" s="86"/>
      <c r="D3" s="157" t="s">
        <v>114</v>
      </c>
      <c r="E3" s="157"/>
      <c r="F3" s="88"/>
    </row>
    <row r="4" spans="1:18" x14ac:dyDescent="0.35">
      <c r="A4" s="9" t="s">
        <v>27</v>
      </c>
      <c r="D4"/>
      <c r="E4"/>
      <c r="F4"/>
    </row>
    <row r="6" spans="1:18" ht="134.25" customHeight="1" x14ac:dyDescent="0.35">
      <c r="B6" s="152" t="s">
        <v>127</v>
      </c>
      <c r="C6" s="152"/>
      <c r="D6" s="152"/>
      <c r="E6" s="152"/>
      <c r="F6" s="53"/>
      <c r="G6" s="54"/>
      <c r="H6" s="54"/>
      <c r="I6" s="54"/>
      <c r="J6" s="54"/>
      <c r="K6" s="54"/>
      <c r="L6" s="55"/>
      <c r="M6" s="55"/>
      <c r="N6" s="55"/>
      <c r="O6" s="55"/>
      <c r="P6" s="55"/>
      <c r="Q6" s="55"/>
      <c r="R6" s="55"/>
    </row>
    <row r="7" spans="1:18" ht="14.25" customHeight="1" x14ac:dyDescent="0.35">
      <c r="B7" s="56"/>
      <c r="C7" s="56"/>
      <c r="D7" s="56"/>
      <c r="E7" s="56"/>
      <c r="F7" s="53"/>
      <c r="G7" s="54"/>
      <c r="H7" s="54"/>
      <c r="I7" s="54"/>
      <c r="J7" s="54"/>
      <c r="K7" s="54"/>
      <c r="L7" s="55"/>
      <c r="M7" s="55"/>
      <c r="N7" s="55"/>
      <c r="O7" s="55"/>
      <c r="P7" s="55"/>
      <c r="Q7" s="55"/>
      <c r="R7" s="55"/>
    </row>
    <row r="9" spans="1:18" ht="15.75" customHeight="1" x14ac:dyDescent="0.35">
      <c r="B9" s="31" t="s">
        <v>116</v>
      </c>
      <c r="C9" s="153" t="s">
        <v>27</v>
      </c>
      <c r="D9" s="154"/>
      <c r="E9" s="155"/>
    </row>
    <row r="10" spans="1:18" ht="26" x14ac:dyDescent="0.35">
      <c r="B10" s="57" t="s">
        <v>48</v>
      </c>
      <c r="C10" s="58" t="s">
        <v>117</v>
      </c>
      <c r="D10" s="58" t="s">
        <v>128</v>
      </c>
      <c r="E10" s="59" t="s">
        <v>129</v>
      </c>
    </row>
    <row r="11" spans="1:18" x14ac:dyDescent="0.35">
      <c r="B11" s="60" t="s">
        <v>120</v>
      </c>
      <c r="C11" s="61">
        <v>35</v>
      </c>
      <c r="D11" s="62">
        <v>200</v>
      </c>
      <c r="E11" s="63">
        <v>7000</v>
      </c>
      <c r="F11" s="64"/>
    </row>
    <row r="12" spans="1:18" x14ac:dyDescent="0.35">
      <c r="B12" s="42" t="s">
        <v>61</v>
      </c>
      <c r="C12" s="66">
        <f>IF(NOT(ISBLANK(B12)),VLOOKUP(B12,Personnel!$B$12:$H$54,7,FALSE),0)</f>
        <v>158</v>
      </c>
      <c r="D12" s="67">
        <v>1920</v>
      </c>
      <c r="E12" s="66">
        <f>C12*D12</f>
        <v>303360</v>
      </c>
    </row>
    <row r="13" spans="1:18" x14ac:dyDescent="0.35">
      <c r="B13" s="42" t="s">
        <v>66</v>
      </c>
      <c r="C13" s="66">
        <f>IF(NOT(ISBLANK(B13)),VLOOKUP(B13,Personnel!$B$12:$H$54,7,FALSE),0)</f>
        <v>37</v>
      </c>
      <c r="D13" s="67">
        <v>1920</v>
      </c>
      <c r="E13" s="66">
        <f t="shared" ref="E13:E41" si="0">C13*D13</f>
        <v>71040</v>
      </c>
    </row>
    <row r="14" spans="1:18" x14ac:dyDescent="0.35">
      <c r="B14" s="42" t="s">
        <v>70</v>
      </c>
      <c r="C14" s="66">
        <f>IF(NOT(ISBLANK(B14)),VLOOKUP(B14,Personnel!$B$12:$H$54,7,FALSE),0)</f>
        <v>137</v>
      </c>
      <c r="D14" s="67">
        <v>1920</v>
      </c>
      <c r="E14" s="66">
        <f t="shared" si="0"/>
        <v>263040</v>
      </c>
    </row>
    <row r="15" spans="1:18" x14ac:dyDescent="0.35">
      <c r="B15" s="42" t="s">
        <v>73</v>
      </c>
      <c r="C15" s="66">
        <f>IF(NOT(ISBLANK(B15)),VLOOKUP(B15,Personnel!$B$12:$H$54,7,FALSE),0)</f>
        <v>137</v>
      </c>
      <c r="D15" s="67">
        <v>1920</v>
      </c>
      <c r="E15" s="66">
        <f t="shared" si="0"/>
        <v>263040</v>
      </c>
    </row>
    <row r="16" spans="1:18" x14ac:dyDescent="0.35">
      <c r="B16" s="42" t="s">
        <v>75</v>
      </c>
      <c r="C16" s="66">
        <f>IF(NOT(ISBLANK(B16)),VLOOKUP(B16,Personnel!$B$12:$H$54,7,FALSE),0)</f>
        <v>137</v>
      </c>
      <c r="D16" s="67">
        <v>1920</v>
      </c>
      <c r="E16" s="66">
        <f t="shared" si="0"/>
        <v>263040</v>
      </c>
    </row>
    <row r="17" spans="2:5" x14ac:dyDescent="0.35">
      <c r="B17" s="42" t="s">
        <v>77</v>
      </c>
      <c r="C17" s="66">
        <f>IF(NOT(ISBLANK(B17)),VLOOKUP(B17,Personnel!$B$12:$H$54,7,FALSE),0)</f>
        <v>137</v>
      </c>
      <c r="D17" s="67">
        <v>1920</v>
      </c>
      <c r="E17" s="66">
        <f t="shared" si="0"/>
        <v>263040</v>
      </c>
    </row>
    <row r="18" spans="2:5" x14ac:dyDescent="0.35">
      <c r="B18" s="42" t="s">
        <v>79</v>
      </c>
      <c r="C18" s="66">
        <f>IF(NOT(ISBLANK(B18)),VLOOKUP(B18,Personnel!$B$12:$H$54,7,FALSE),0)</f>
        <v>137</v>
      </c>
      <c r="D18" s="67">
        <v>0</v>
      </c>
      <c r="E18" s="66">
        <f t="shared" si="0"/>
        <v>0</v>
      </c>
    </row>
    <row r="19" spans="2:5" x14ac:dyDescent="0.35">
      <c r="B19" s="42" t="s">
        <v>81</v>
      </c>
      <c r="C19" s="66">
        <f>IF(NOT(ISBLANK(B19)),VLOOKUP(B19,Personnel!$B$12:$H$54,7,FALSE),0)</f>
        <v>89</v>
      </c>
      <c r="D19" s="67">
        <v>1920</v>
      </c>
      <c r="E19" s="66">
        <f t="shared" si="0"/>
        <v>170880</v>
      </c>
    </row>
    <row r="20" spans="2:5" x14ac:dyDescent="0.35">
      <c r="B20" s="42" t="s">
        <v>85</v>
      </c>
      <c r="C20" s="66">
        <f>IF(NOT(ISBLANK(B20)),VLOOKUP(B20,Personnel!$B$12:$H$54,7,FALSE),0)</f>
        <v>89</v>
      </c>
      <c r="D20" s="67">
        <v>1920</v>
      </c>
      <c r="E20" s="66">
        <f t="shared" si="0"/>
        <v>170880</v>
      </c>
    </row>
    <row r="21" spans="2:5" x14ac:dyDescent="0.35">
      <c r="B21" s="42" t="s">
        <v>86</v>
      </c>
      <c r="C21" s="66">
        <f>IF(NOT(ISBLANK(B21)),VLOOKUP(B21,Personnel!$B$12:$H$54,7,FALSE),0)</f>
        <v>89</v>
      </c>
      <c r="D21" s="67">
        <v>1920</v>
      </c>
      <c r="E21" s="66">
        <f t="shared" si="0"/>
        <v>170880</v>
      </c>
    </row>
    <row r="22" spans="2:5" x14ac:dyDescent="0.35">
      <c r="B22" s="42" t="s">
        <v>87</v>
      </c>
      <c r="C22" s="66">
        <f>IF(NOT(ISBLANK(B22)),VLOOKUP(B22,Personnel!$B$12:$H$54,7,FALSE),0)</f>
        <v>89</v>
      </c>
      <c r="D22" s="67">
        <v>1920</v>
      </c>
      <c r="E22" s="66">
        <f t="shared" si="0"/>
        <v>170880</v>
      </c>
    </row>
    <row r="23" spans="2:5" x14ac:dyDescent="0.35">
      <c r="B23" s="42" t="s">
        <v>88</v>
      </c>
      <c r="C23" s="66">
        <f>IF(NOT(ISBLANK(B23)),VLOOKUP(B23,Personnel!$B$12:$H$54,7,FALSE),0)</f>
        <v>65</v>
      </c>
      <c r="D23" s="67">
        <v>1920</v>
      </c>
      <c r="E23" s="66">
        <f t="shared" si="0"/>
        <v>124800</v>
      </c>
    </row>
    <row r="24" spans="2:5" x14ac:dyDescent="0.35">
      <c r="B24" s="42" t="s">
        <v>90</v>
      </c>
      <c r="C24" s="66">
        <f>IF(NOT(ISBLANK(B24)),VLOOKUP(B24,Personnel!$B$12:$H$54,7,FALSE),0)</f>
        <v>65</v>
      </c>
      <c r="D24" s="67">
        <v>1920</v>
      </c>
      <c r="E24" s="66">
        <f t="shared" si="0"/>
        <v>124800</v>
      </c>
    </row>
    <row r="25" spans="2:5" x14ac:dyDescent="0.35">
      <c r="B25" s="42" t="s">
        <v>91</v>
      </c>
      <c r="C25" s="66">
        <f>IF(NOT(ISBLANK(B25)),VLOOKUP(B25,Personnel!$B$12:$H$54,7,FALSE),0)</f>
        <v>65</v>
      </c>
      <c r="D25" s="67">
        <v>1920</v>
      </c>
      <c r="E25" s="66">
        <f t="shared" si="0"/>
        <v>124800</v>
      </c>
    </row>
    <row r="26" spans="2:5" x14ac:dyDescent="0.35">
      <c r="B26" s="42" t="s">
        <v>92</v>
      </c>
      <c r="C26" s="66">
        <f>IF(NOT(ISBLANK(B26)),VLOOKUP(B26,Personnel!$B$12:$H$54,7,FALSE),0)</f>
        <v>62</v>
      </c>
      <c r="D26" s="67">
        <v>1920</v>
      </c>
      <c r="E26" s="66">
        <f t="shared" si="0"/>
        <v>119040</v>
      </c>
    </row>
    <row r="27" spans="2:5" x14ac:dyDescent="0.35">
      <c r="B27" s="42" t="s">
        <v>94</v>
      </c>
      <c r="C27" s="66">
        <f>IF(NOT(ISBLANK(B27)),VLOOKUP(B27,Personnel!$B$12:$H$54,7,FALSE),0)</f>
        <v>62</v>
      </c>
      <c r="D27" s="67">
        <v>1920</v>
      </c>
      <c r="E27" s="66">
        <f t="shared" si="0"/>
        <v>119040</v>
      </c>
    </row>
    <row r="28" spans="2:5" x14ac:dyDescent="0.35">
      <c r="B28" s="42" t="s">
        <v>95</v>
      </c>
      <c r="C28" s="66">
        <f>IF(NOT(ISBLANK(B28)),VLOOKUP(B28,Personnel!$B$12:$H$54,7,FALSE),0)</f>
        <v>62</v>
      </c>
      <c r="D28" s="67">
        <v>1920</v>
      </c>
      <c r="E28" s="66">
        <f t="shared" si="0"/>
        <v>119040</v>
      </c>
    </row>
    <row r="29" spans="2:5" x14ac:dyDescent="0.35">
      <c r="B29" s="42" t="s">
        <v>96</v>
      </c>
      <c r="C29" s="66">
        <f>IF(NOT(ISBLANK(B29)),VLOOKUP(B29,Personnel!$B$12:$H$54,7,FALSE),0)</f>
        <v>62</v>
      </c>
      <c r="D29" s="67">
        <v>1920</v>
      </c>
      <c r="E29" s="66">
        <f t="shared" si="0"/>
        <v>119040</v>
      </c>
    </row>
    <row r="30" spans="2:5" x14ac:dyDescent="0.35">
      <c r="B30" s="42" t="s">
        <v>97</v>
      </c>
      <c r="C30" s="66">
        <f>IF(NOT(ISBLANK(B30)),VLOOKUP(B30,Personnel!$B$12:$H$54,7,FALSE),0)</f>
        <v>62</v>
      </c>
      <c r="D30" s="67">
        <v>1920</v>
      </c>
      <c r="E30" s="66">
        <f t="shared" si="0"/>
        <v>119040</v>
      </c>
    </row>
    <row r="31" spans="2:5" x14ac:dyDescent="0.35">
      <c r="B31" s="42" t="s">
        <v>98</v>
      </c>
      <c r="C31" s="66">
        <f>IF(NOT(ISBLANK(B31)),VLOOKUP(B31,Personnel!$B$12:$H$54,7,FALSE),0)</f>
        <v>89</v>
      </c>
      <c r="D31" s="67">
        <v>1920</v>
      </c>
      <c r="E31" s="66">
        <f t="shared" si="0"/>
        <v>170880</v>
      </c>
    </row>
    <row r="32" spans="2:5" x14ac:dyDescent="0.35">
      <c r="B32" s="42" t="s">
        <v>100</v>
      </c>
      <c r="C32" s="66">
        <f>IF(NOT(ISBLANK(B32)),VLOOKUP(B32,Personnel!$B$12:$H$54,7,FALSE),0)</f>
        <v>89</v>
      </c>
      <c r="D32" s="67">
        <v>1920</v>
      </c>
      <c r="E32" s="66">
        <f>C32*D32</f>
        <v>170880</v>
      </c>
    </row>
    <row r="33" spans="2:5" x14ac:dyDescent="0.35">
      <c r="B33" s="47" t="s">
        <v>101</v>
      </c>
      <c r="C33" s="66">
        <f>IF(NOT(ISBLANK(B33)),VLOOKUP(B33,Personnel!$B$12:$H$54,7,FALSE),0)</f>
        <v>89</v>
      </c>
      <c r="D33" s="67">
        <v>1920</v>
      </c>
      <c r="E33" s="66">
        <f>C33*D33</f>
        <v>170880</v>
      </c>
    </row>
    <row r="34" spans="2:5" x14ac:dyDescent="0.35">
      <c r="B34" s="42" t="s">
        <v>102</v>
      </c>
      <c r="C34" s="66">
        <f>IF(NOT(ISBLANK(B34)),VLOOKUP(B34,Personnel!$B$12:$H$54,7,FALSE),0)</f>
        <v>89</v>
      </c>
      <c r="D34" s="67">
        <v>1920</v>
      </c>
      <c r="E34" s="66">
        <f>C34*D34</f>
        <v>170880</v>
      </c>
    </row>
    <row r="35" spans="2:5" x14ac:dyDescent="0.35">
      <c r="B35" s="42" t="s">
        <v>103</v>
      </c>
      <c r="C35" s="66">
        <f>IF(NOT(ISBLANK(B35)),VLOOKUP(B35,Personnel!$B$12:$H$54,7,FALSE),0)</f>
        <v>89</v>
      </c>
      <c r="D35" s="67">
        <v>1920</v>
      </c>
      <c r="E35" s="66">
        <f>C35*D35</f>
        <v>170880</v>
      </c>
    </row>
    <row r="36" spans="2:5" x14ac:dyDescent="0.35">
      <c r="B36" s="42" t="s">
        <v>104</v>
      </c>
      <c r="C36" s="66">
        <f>IF(NOT(ISBLANK(B36)),VLOOKUP(B36,Personnel!$B$12:$H$54,7,FALSE),0)</f>
        <v>89</v>
      </c>
      <c r="D36" s="67">
        <v>1920</v>
      </c>
      <c r="E36" s="66">
        <f>C36*D36</f>
        <v>170880</v>
      </c>
    </row>
    <row r="37" spans="2:5" customFormat="1" x14ac:dyDescent="0.35">
      <c r="B37" s="47" t="s">
        <v>105</v>
      </c>
      <c r="C37" s="66">
        <f>IF(NOT(ISBLANK(B37)),VLOOKUP(B37,Personnel!$B$12:$H$54,7,FALSE),0)</f>
        <v>89</v>
      </c>
      <c r="D37" s="67">
        <v>1920</v>
      </c>
      <c r="E37" s="66">
        <f t="shared" si="0"/>
        <v>170880</v>
      </c>
    </row>
    <row r="38" spans="2:5" x14ac:dyDescent="0.35">
      <c r="B38" s="42" t="s">
        <v>106</v>
      </c>
      <c r="C38" s="66">
        <f>IF(NOT(ISBLANK(B38)),VLOOKUP(B38,Personnel!$B$12:$H$54,7,FALSE),0)</f>
        <v>89</v>
      </c>
      <c r="D38" s="67">
        <v>1920</v>
      </c>
      <c r="E38" s="66">
        <f t="shared" si="0"/>
        <v>170880</v>
      </c>
    </row>
    <row r="39" spans="2:5" x14ac:dyDescent="0.35">
      <c r="B39" s="42" t="s">
        <v>107</v>
      </c>
      <c r="C39" s="66">
        <f>IF(NOT(ISBLANK(B39)),VLOOKUP(B39,Personnel!$B$12:$H$54,7,FALSE),0)</f>
        <v>89</v>
      </c>
      <c r="D39" s="67">
        <v>1920</v>
      </c>
      <c r="E39" s="66">
        <f t="shared" si="0"/>
        <v>170880</v>
      </c>
    </row>
    <row r="40" spans="2:5" x14ac:dyDescent="0.35">
      <c r="B40" s="42" t="s">
        <v>108</v>
      </c>
      <c r="C40" s="66">
        <f>IF(NOT(ISBLANK(B40)),VLOOKUP(B40,Personnel!$B$12:$H$54,7,FALSE),0)</f>
        <v>89</v>
      </c>
      <c r="D40" s="67">
        <v>1920</v>
      </c>
      <c r="E40" s="66">
        <f t="shared" si="0"/>
        <v>170880</v>
      </c>
    </row>
    <row r="41" spans="2:5" x14ac:dyDescent="0.35">
      <c r="B41" s="42" t="s">
        <v>109</v>
      </c>
      <c r="C41" s="66">
        <f>IF(NOT(ISBLANK(B41)),VLOOKUP(B41,Personnel!$B$12:$H$54,7,FALSE),0)</f>
        <v>-32000</v>
      </c>
      <c r="D41" s="67">
        <v>12</v>
      </c>
      <c r="E41" s="66">
        <f t="shared" si="0"/>
        <v>-384000</v>
      </c>
    </row>
    <row r="42" spans="2:5" x14ac:dyDescent="0.35">
      <c r="B42" s="68"/>
      <c r="C42" s="69"/>
      <c r="D42" s="70"/>
      <c r="E42" s="69"/>
    </row>
    <row r="43" spans="2:5" x14ac:dyDescent="0.35">
      <c r="D43" s="107" t="s">
        <v>121</v>
      </c>
      <c r="E43" s="109">
        <f>SUM(E12:E41)</f>
        <v>4404480</v>
      </c>
    </row>
    <row r="44" spans="2:5" x14ac:dyDescent="0.35">
      <c r="B44" s="72"/>
    </row>
    <row r="45" spans="2:5" ht="12.75" customHeight="1" x14ac:dyDescent="0.35">
      <c r="B45" s="74"/>
      <c r="D45" s="107" t="s">
        <v>122</v>
      </c>
      <c r="E45" s="109">
        <v>96000</v>
      </c>
    </row>
    <row r="46" spans="2:5" x14ac:dyDescent="0.35">
      <c r="D46" s="107"/>
    </row>
    <row r="47" spans="2:5" x14ac:dyDescent="0.35">
      <c r="D47" s="108" t="s">
        <v>123</v>
      </c>
      <c r="E47" s="73">
        <f>SUM(E43:E45)</f>
        <v>4500480</v>
      </c>
    </row>
    <row r="48" spans="2:5" ht="12.75" customHeight="1" x14ac:dyDescent="0.35">
      <c r="B48" s="71"/>
    </row>
    <row r="50" spans="1:6" ht="12" customHeight="1" x14ac:dyDescent="0.35"/>
    <row r="51" spans="1:6" ht="12" customHeight="1" x14ac:dyDescent="0.35"/>
    <row r="52" spans="1:6" ht="42" customHeight="1" x14ac:dyDescent="0.35"/>
    <row r="53" spans="1:6" ht="26.25" customHeight="1" x14ac:dyDescent="0.35"/>
    <row r="54" spans="1:6" ht="40.5" customHeight="1" x14ac:dyDescent="0.35"/>
    <row r="55" spans="1:6" ht="26.25" customHeight="1" x14ac:dyDescent="0.35"/>
    <row r="56" spans="1:6" ht="26.25" customHeight="1" x14ac:dyDescent="0.35"/>
    <row r="57" spans="1:6" ht="26.25" customHeight="1" x14ac:dyDescent="0.35"/>
    <row r="58" spans="1:6" ht="40.5" customHeight="1" x14ac:dyDescent="0.35"/>
    <row r="59" spans="1:6" ht="65.25" customHeight="1" x14ac:dyDescent="0.35"/>
    <row r="60" spans="1:6" ht="52.5" customHeight="1" x14ac:dyDescent="0.35"/>
    <row r="62" spans="1:6" x14ac:dyDescent="0.35">
      <c r="A62" s="74"/>
      <c r="F62" s="74"/>
    </row>
    <row r="63" spans="1:6" ht="52.5" customHeight="1" x14ac:dyDescent="0.35"/>
    <row r="64" spans="1:6" ht="61.5" customHeight="1" x14ac:dyDescent="0.35"/>
    <row r="65" spans="2:2" ht="48" customHeight="1" x14ac:dyDescent="0.35"/>
    <row r="70" spans="2:2" x14ac:dyDescent="0.35">
      <c r="B70" s="75"/>
    </row>
    <row r="71" spans="2:2" x14ac:dyDescent="0.35">
      <c r="B71" s="75"/>
    </row>
    <row r="72" spans="2:2" x14ac:dyDescent="0.35">
      <c r="B72" s="75"/>
    </row>
    <row r="73" spans="2:2" x14ac:dyDescent="0.35">
      <c r="B73" s="75"/>
    </row>
    <row r="74" spans="2:2" x14ac:dyDescent="0.35">
      <c r="B74" s="75"/>
    </row>
    <row r="75" spans="2:2" x14ac:dyDescent="0.35">
      <c r="B75" s="75"/>
    </row>
    <row r="76" spans="2:2" x14ac:dyDescent="0.35">
      <c r="B76" s="75"/>
    </row>
    <row r="77" spans="2:2" x14ac:dyDescent="0.35">
      <c r="B77" s="75"/>
    </row>
    <row r="78" spans="2:2" x14ac:dyDescent="0.35">
      <c r="B78" s="75"/>
    </row>
    <row r="79" spans="2:2" x14ac:dyDescent="0.35">
      <c r="B79" s="76"/>
    </row>
    <row r="80" spans="2:2" x14ac:dyDescent="0.35">
      <c r="B80" s="76"/>
    </row>
    <row r="81" spans="2:2" x14ac:dyDescent="0.35">
      <c r="B81" s="76"/>
    </row>
    <row r="82" spans="2:2" x14ac:dyDescent="0.35">
      <c r="B82" s="76"/>
    </row>
    <row r="83" spans="2:2" x14ac:dyDescent="0.35">
      <c r="B83" s="76"/>
    </row>
    <row r="84" spans="2:2" x14ac:dyDescent="0.35">
      <c r="B84" s="76"/>
    </row>
    <row r="85" spans="2:2" x14ac:dyDescent="0.35">
      <c r="B85" s="76"/>
    </row>
    <row r="86" spans="2:2" x14ac:dyDescent="0.35">
      <c r="B86" s="76"/>
    </row>
    <row r="87" spans="2:2" x14ac:dyDescent="0.35">
      <c r="B87" s="76"/>
    </row>
    <row r="88" spans="2:2" x14ac:dyDescent="0.35">
      <c r="B88" s="76"/>
    </row>
    <row r="89" spans="2:2" x14ac:dyDescent="0.35">
      <c r="B89" s="76"/>
    </row>
    <row r="90" spans="2:2" x14ac:dyDescent="0.35">
      <c r="B90" s="76"/>
    </row>
    <row r="91" spans="2:2" x14ac:dyDescent="0.35">
      <c r="B91" s="76"/>
    </row>
    <row r="92" spans="2:2" x14ac:dyDescent="0.35">
      <c r="B92" s="76"/>
    </row>
    <row r="93" spans="2:2" x14ac:dyDescent="0.35">
      <c r="B93" s="76"/>
    </row>
    <row r="94" spans="2:2" x14ac:dyDescent="0.35">
      <c r="B94" s="75"/>
    </row>
    <row r="95" spans="2:2" x14ac:dyDescent="0.35">
      <c r="B95" s="75"/>
    </row>
    <row r="96" spans="2:2" x14ac:dyDescent="0.35">
      <c r="B96" s="75"/>
    </row>
    <row r="97" spans="2:2" x14ac:dyDescent="0.35">
      <c r="B97" s="75"/>
    </row>
    <row r="98" spans="2:2" x14ac:dyDescent="0.35">
      <c r="B98" s="75"/>
    </row>
    <row r="99" spans="2:2" x14ac:dyDescent="0.35">
      <c r="B99" s="75"/>
    </row>
    <row r="100" spans="2:2" x14ac:dyDescent="0.35">
      <c r="B100" s="75"/>
    </row>
    <row r="101" spans="2:2" x14ac:dyDescent="0.35">
      <c r="B101" s="75"/>
    </row>
    <row r="102" spans="2:2" x14ac:dyDescent="0.35">
      <c r="B102" s="75"/>
    </row>
    <row r="103" spans="2:2" x14ac:dyDescent="0.35">
      <c r="B103" s="75"/>
    </row>
    <row r="104" spans="2:2" x14ac:dyDescent="0.35">
      <c r="B104" s="75"/>
    </row>
    <row r="105" spans="2:2" x14ac:dyDescent="0.35">
      <c r="B105" s="75"/>
    </row>
    <row r="106" spans="2:2" x14ac:dyDescent="0.35">
      <c r="B106" s="75"/>
    </row>
    <row r="107" spans="2:2" hidden="1" x14ac:dyDescent="0.35">
      <c r="B107" s="75" t="s">
        <v>112</v>
      </c>
    </row>
    <row r="108" spans="2:2" hidden="1" x14ac:dyDescent="0.35">
      <c r="B108" s="75" t="s">
        <v>112</v>
      </c>
    </row>
    <row r="109" spans="2:2" hidden="1" x14ac:dyDescent="0.35">
      <c r="B109" s="75" t="s">
        <v>112</v>
      </c>
    </row>
    <row r="110" spans="2:2" hidden="1" x14ac:dyDescent="0.35"/>
    <row r="111" spans="2:2" hidden="1" x14ac:dyDescent="0.35"/>
    <row r="112" spans="2:2" hidden="1" x14ac:dyDescent="0.35"/>
    <row r="113" hidden="1" x14ac:dyDescent="0.35"/>
    <row r="114" hidden="1" x14ac:dyDescent="0.35"/>
    <row r="115" hidden="1" x14ac:dyDescent="0.35"/>
    <row r="116" hidden="1" x14ac:dyDescent="0.35"/>
    <row r="117" hidden="1" x14ac:dyDescent="0.35"/>
    <row r="118" hidden="1" x14ac:dyDescent="0.35"/>
    <row r="119" hidden="1" x14ac:dyDescent="0.35"/>
    <row r="120" hidden="1" x14ac:dyDescent="0.35"/>
    <row r="121" hidden="1" x14ac:dyDescent="0.35"/>
    <row r="122" hidden="1" x14ac:dyDescent="0.35"/>
    <row r="123" hidden="1" x14ac:dyDescent="0.35"/>
    <row r="124" hidden="1" x14ac:dyDescent="0.35"/>
    <row r="125" hidden="1" x14ac:dyDescent="0.35"/>
    <row r="126" hidden="1" x14ac:dyDescent="0.35"/>
    <row r="127" hidden="1" x14ac:dyDescent="0.35"/>
    <row r="128" hidden="1" x14ac:dyDescent="0.35"/>
    <row r="129" hidden="1" x14ac:dyDescent="0.35"/>
    <row r="130" hidden="1" x14ac:dyDescent="0.35"/>
    <row r="131" hidden="1" x14ac:dyDescent="0.35"/>
    <row r="132" hidden="1" x14ac:dyDescent="0.35"/>
    <row r="133" hidden="1" x14ac:dyDescent="0.35"/>
    <row r="134" hidden="1" x14ac:dyDescent="0.35"/>
    <row r="135" hidden="1" x14ac:dyDescent="0.35"/>
    <row r="136" hidden="1" x14ac:dyDescent="0.35"/>
    <row r="137" hidden="1" x14ac:dyDescent="0.35"/>
    <row r="138" hidden="1" x14ac:dyDescent="0.35"/>
    <row r="139" hidden="1" x14ac:dyDescent="0.35"/>
    <row r="140" hidden="1" x14ac:dyDescent="0.35"/>
    <row r="141" hidden="1" x14ac:dyDescent="0.35"/>
    <row r="142" hidden="1" x14ac:dyDescent="0.35"/>
    <row r="143" hidden="1" x14ac:dyDescent="0.35"/>
    <row r="144" hidden="1" x14ac:dyDescent="0.35"/>
    <row r="145" hidden="1" x14ac:dyDescent="0.35"/>
    <row r="146" hidden="1" x14ac:dyDescent="0.35"/>
  </sheetData>
  <mergeCells count="4">
    <mergeCell ref="B6:E6"/>
    <mergeCell ref="C9:E9"/>
    <mergeCell ref="D2:E2"/>
    <mergeCell ref="D3:E3"/>
  </mergeCells>
  <dataValidations count="4">
    <dataValidation type="list" allowBlank="1" showInputMessage="1" showErrorMessage="1" sqref="WVJ983036:WVJ983057 WLN983036:WLN983057 WBR983036:WBR983057 VRV983036:VRV983057 VHZ983036:VHZ983057 UYD983036:UYD983057 UOH983036:UOH983057 UEL983036:UEL983057 TUP983036:TUP983057 TKT983036:TKT983057 TAX983036:TAX983057 SRB983036:SRB983057 SHF983036:SHF983057 RXJ983036:RXJ983057 RNN983036:RNN983057 RDR983036:RDR983057 QTV983036:QTV983057 QJZ983036:QJZ983057 QAD983036:QAD983057 PQH983036:PQH983057 PGL983036:PGL983057 OWP983036:OWP983057 OMT983036:OMT983057 OCX983036:OCX983057 NTB983036:NTB983057 NJF983036:NJF983057 MZJ983036:MZJ983057 MPN983036:MPN983057 MFR983036:MFR983057 LVV983036:LVV983057 LLZ983036:LLZ983057 LCD983036:LCD983057 KSH983036:KSH983057 KIL983036:KIL983057 JYP983036:JYP983057 JOT983036:JOT983057 JEX983036:JEX983057 IVB983036:IVB983057 ILF983036:ILF983057 IBJ983036:IBJ983057 HRN983036:HRN983057 HHR983036:HHR983057 GXV983036:GXV983057 GNZ983036:GNZ983057 GED983036:GED983057 FUH983036:FUH983057 FKL983036:FKL983057 FAP983036:FAP983057 EQT983036:EQT983057 EGX983036:EGX983057 DXB983036:DXB983057 DNF983036:DNF983057 DDJ983036:DDJ983057 CTN983036:CTN983057 CJR983036:CJR983057 BZV983036:BZV983057 BPZ983036:BPZ983057 BGD983036:BGD983057 AWH983036:AWH983057 AML983036:AML983057 ACP983036:ACP983057 ST983036:ST983057 IX983036:IX983057 WVJ917500:WVJ917521 WLN917500:WLN917521 WBR917500:WBR917521 VRV917500:VRV917521 VHZ917500:VHZ917521 UYD917500:UYD917521 UOH917500:UOH917521 UEL917500:UEL917521 TUP917500:TUP917521 TKT917500:TKT917521 TAX917500:TAX917521 SRB917500:SRB917521 SHF917500:SHF917521 RXJ917500:RXJ917521 RNN917500:RNN917521 RDR917500:RDR917521 QTV917500:QTV917521 QJZ917500:QJZ917521 QAD917500:QAD917521 PQH917500:PQH917521 PGL917500:PGL917521 OWP917500:OWP917521 OMT917500:OMT917521 OCX917500:OCX917521 NTB917500:NTB917521 NJF917500:NJF917521 MZJ917500:MZJ917521 MPN917500:MPN917521 MFR917500:MFR917521 LVV917500:LVV917521 LLZ917500:LLZ917521 LCD917500:LCD917521 KSH917500:KSH917521 KIL917500:KIL917521 JYP917500:JYP917521 JOT917500:JOT917521 JEX917500:JEX917521 IVB917500:IVB917521 ILF917500:ILF917521 IBJ917500:IBJ917521 HRN917500:HRN917521 HHR917500:HHR917521 GXV917500:GXV917521 GNZ917500:GNZ917521 GED917500:GED917521 FUH917500:FUH917521 FKL917500:FKL917521 FAP917500:FAP917521 EQT917500:EQT917521 EGX917500:EGX917521 DXB917500:DXB917521 DNF917500:DNF917521 DDJ917500:DDJ917521 CTN917500:CTN917521 CJR917500:CJR917521 BZV917500:BZV917521 BPZ917500:BPZ917521 BGD917500:BGD917521 AWH917500:AWH917521 AML917500:AML917521 ACP917500:ACP917521 ST917500:ST917521 IX917500:IX917521 WVJ851964:WVJ851985 WLN851964:WLN851985 WBR851964:WBR851985 VRV851964:VRV851985 VHZ851964:VHZ851985 UYD851964:UYD851985 UOH851964:UOH851985 UEL851964:UEL851985 TUP851964:TUP851985 TKT851964:TKT851985 TAX851964:TAX851985 SRB851964:SRB851985 SHF851964:SHF851985 RXJ851964:RXJ851985 RNN851964:RNN851985 RDR851964:RDR851985 QTV851964:QTV851985 QJZ851964:QJZ851985 QAD851964:QAD851985 PQH851964:PQH851985 PGL851964:PGL851985 OWP851964:OWP851985 OMT851964:OMT851985 OCX851964:OCX851985 NTB851964:NTB851985 NJF851964:NJF851985 MZJ851964:MZJ851985 MPN851964:MPN851985 MFR851964:MFR851985 LVV851964:LVV851985 LLZ851964:LLZ851985 LCD851964:LCD851985 KSH851964:KSH851985 KIL851964:KIL851985 JYP851964:JYP851985 JOT851964:JOT851985 JEX851964:JEX851985 IVB851964:IVB851985 ILF851964:ILF851985 IBJ851964:IBJ851985 HRN851964:HRN851985 HHR851964:HHR851985 GXV851964:GXV851985 GNZ851964:GNZ851985 GED851964:GED851985 FUH851964:FUH851985 FKL851964:FKL851985 FAP851964:FAP851985 EQT851964:EQT851985 EGX851964:EGX851985 DXB851964:DXB851985 DNF851964:DNF851985 DDJ851964:DDJ851985 CTN851964:CTN851985 CJR851964:CJR851985 BZV851964:BZV851985 BPZ851964:BPZ851985 BGD851964:BGD851985 AWH851964:AWH851985 AML851964:AML851985 ACP851964:ACP851985 ST851964:ST851985 IX851964:IX851985 WVJ786428:WVJ786449 WLN786428:WLN786449 WBR786428:WBR786449 VRV786428:VRV786449 VHZ786428:VHZ786449 UYD786428:UYD786449 UOH786428:UOH786449 UEL786428:UEL786449 TUP786428:TUP786449 TKT786428:TKT786449 TAX786428:TAX786449 SRB786428:SRB786449 SHF786428:SHF786449 RXJ786428:RXJ786449 RNN786428:RNN786449 RDR786428:RDR786449 QTV786428:QTV786449 QJZ786428:QJZ786449 QAD786428:QAD786449 PQH786428:PQH786449 PGL786428:PGL786449 OWP786428:OWP786449 OMT786428:OMT786449 OCX786428:OCX786449 NTB786428:NTB786449 NJF786428:NJF786449 MZJ786428:MZJ786449 MPN786428:MPN786449 MFR786428:MFR786449 LVV786428:LVV786449 LLZ786428:LLZ786449 LCD786428:LCD786449 KSH786428:KSH786449 KIL786428:KIL786449 JYP786428:JYP786449 JOT786428:JOT786449 JEX786428:JEX786449 IVB786428:IVB786449 ILF786428:ILF786449 IBJ786428:IBJ786449 HRN786428:HRN786449 HHR786428:HHR786449 GXV786428:GXV786449 GNZ786428:GNZ786449 GED786428:GED786449 FUH786428:FUH786449 FKL786428:FKL786449 FAP786428:FAP786449 EQT786428:EQT786449 EGX786428:EGX786449 DXB786428:DXB786449 DNF786428:DNF786449 DDJ786428:DDJ786449 CTN786428:CTN786449 CJR786428:CJR786449 BZV786428:BZV786449 BPZ786428:BPZ786449 BGD786428:BGD786449 AWH786428:AWH786449 AML786428:AML786449 ACP786428:ACP786449 ST786428:ST786449 IX786428:IX786449 WVJ720892:WVJ720913 WLN720892:WLN720913 WBR720892:WBR720913 VRV720892:VRV720913 VHZ720892:VHZ720913 UYD720892:UYD720913 UOH720892:UOH720913 UEL720892:UEL720913 TUP720892:TUP720913 TKT720892:TKT720913 TAX720892:TAX720913 SRB720892:SRB720913 SHF720892:SHF720913 RXJ720892:RXJ720913 RNN720892:RNN720913 RDR720892:RDR720913 QTV720892:QTV720913 QJZ720892:QJZ720913 QAD720892:QAD720913 PQH720892:PQH720913 PGL720892:PGL720913 OWP720892:OWP720913 OMT720892:OMT720913 OCX720892:OCX720913 NTB720892:NTB720913 NJF720892:NJF720913 MZJ720892:MZJ720913 MPN720892:MPN720913 MFR720892:MFR720913 LVV720892:LVV720913 LLZ720892:LLZ720913 LCD720892:LCD720913 KSH720892:KSH720913 KIL720892:KIL720913 JYP720892:JYP720913 JOT720892:JOT720913 JEX720892:JEX720913 IVB720892:IVB720913 ILF720892:ILF720913 IBJ720892:IBJ720913 HRN720892:HRN720913 HHR720892:HHR720913 GXV720892:GXV720913 GNZ720892:GNZ720913 GED720892:GED720913 FUH720892:FUH720913 FKL720892:FKL720913 FAP720892:FAP720913 EQT720892:EQT720913 EGX720892:EGX720913 DXB720892:DXB720913 DNF720892:DNF720913 DDJ720892:DDJ720913 CTN720892:CTN720913 CJR720892:CJR720913 BZV720892:BZV720913 BPZ720892:BPZ720913 BGD720892:BGD720913 AWH720892:AWH720913 AML720892:AML720913 ACP720892:ACP720913 ST720892:ST720913 IX720892:IX720913 WVJ655356:WVJ655377 WLN655356:WLN655377 WBR655356:WBR655377 VRV655356:VRV655377 VHZ655356:VHZ655377 UYD655356:UYD655377 UOH655356:UOH655377 UEL655356:UEL655377 TUP655356:TUP655377 TKT655356:TKT655377 TAX655356:TAX655377 SRB655356:SRB655377 SHF655356:SHF655377 RXJ655356:RXJ655377 RNN655356:RNN655377 RDR655356:RDR655377 QTV655356:QTV655377 QJZ655356:QJZ655377 QAD655356:QAD655377 PQH655356:PQH655377 PGL655356:PGL655377 OWP655356:OWP655377 OMT655356:OMT655377 OCX655356:OCX655377 NTB655356:NTB655377 NJF655356:NJF655377 MZJ655356:MZJ655377 MPN655356:MPN655377 MFR655356:MFR655377 LVV655356:LVV655377 LLZ655356:LLZ655377 LCD655356:LCD655377 KSH655356:KSH655377 KIL655356:KIL655377 JYP655356:JYP655377 JOT655356:JOT655377 JEX655356:JEX655377 IVB655356:IVB655377 ILF655356:ILF655377 IBJ655356:IBJ655377 HRN655356:HRN655377 HHR655356:HHR655377 GXV655356:GXV655377 GNZ655356:GNZ655377 GED655356:GED655377 FUH655356:FUH655377 FKL655356:FKL655377 FAP655356:FAP655377 EQT655356:EQT655377 EGX655356:EGX655377 DXB655356:DXB655377 DNF655356:DNF655377 DDJ655356:DDJ655377 CTN655356:CTN655377 CJR655356:CJR655377 BZV655356:BZV655377 BPZ655356:BPZ655377 BGD655356:BGD655377 AWH655356:AWH655377 AML655356:AML655377 ACP655356:ACP655377 ST655356:ST655377 IX655356:IX655377 WVJ589820:WVJ589841 WLN589820:WLN589841 WBR589820:WBR589841 VRV589820:VRV589841 VHZ589820:VHZ589841 UYD589820:UYD589841 UOH589820:UOH589841 UEL589820:UEL589841 TUP589820:TUP589841 TKT589820:TKT589841 TAX589820:TAX589841 SRB589820:SRB589841 SHF589820:SHF589841 RXJ589820:RXJ589841 RNN589820:RNN589841 RDR589820:RDR589841 QTV589820:QTV589841 QJZ589820:QJZ589841 QAD589820:QAD589841 PQH589820:PQH589841 PGL589820:PGL589841 OWP589820:OWP589841 OMT589820:OMT589841 OCX589820:OCX589841 NTB589820:NTB589841 NJF589820:NJF589841 MZJ589820:MZJ589841 MPN589820:MPN589841 MFR589820:MFR589841 LVV589820:LVV589841 LLZ589820:LLZ589841 LCD589820:LCD589841 KSH589820:KSH589841 KIL589820:KIL589841 JYP589820:JYP589841 JOT589820:JOT589841 JEX589820:JEX589841 IVB589820:IVB589841 ILF589820:ILF589841 IBJ589820:IBJ589841 HRN589820:HRN589841 HHR589820:HHR589841 GXV589820:GXV589841 GNZ589820:GNZ589841 GED589820:GED589841 FUH589820:FUH589841 FKL589820:FKL589841 FAP589820:FAP589841 EQT589820:EQT589841 EGX589820:EGX589841 DXB589820:DXB589841 DNF589820:DNF589841 DDJ589820:DDJ589841 CTN589820:CTN589841 CJR589820:CJR589841 BZV589820:BZV589841 BPZ589820:BPZ589841 BGD589820:BGD589841 AWH589820:AWH589841 AML589820:AML589841 ACP589820:ACP589841 ST589820:ST589841 IX589820:IX589841 WVJ524284:WVJ524305 WLN524284:WLN524305 WBR524284:WBR524305 VRV524284:VRV524305 VHZ524284:VHZ524305 UYD524284:UYD524305 UOH524284:UOH524305 UEL524284:UEL524305 TUP524284:TUP524305 TKT524284:TKT524305 TAX524284:TAX524305 SRB524284:SRB524305 SHF524284:SHF524305 RXJ524284:RXJ524305 RNN524284:RNN524305 RDR524284:RDR524305 QTV524284:QTV524305 QJZ524284:QJZ524305 QAD524284:QAD524305 PQH524284:PQH524305 PGL524284:PGL524305 OWP524284:OWP524305 OMT524284:OMT524305 OCX524284:OCX524305 NTB524284:NTB524305 NJF524284:NJF524305 MZJ524284:MZJ524305 MPN524284:MPN524305 MFR524284:MFR524305 LVV524284:LVV524305 LLZ524284:LLZ524305 LCD524284:LCD524305 KSH524284:KSH524305 KIL524284:KIL524305 JYP524284:JYP524305 JOT524284:JOT524305 JEX524284:JEX524305 IVB524284:IVB524305 ILF524284:ILF524305 IBJ524284:IBJ524305 HRN524284:HRN524305 HHR524284:HHR524305 GXV524284:GXV524305 GNZ524284:GNZ524305 GED524284:GED524305 FUH524284:FUH524305 FKL524284:FKL524305 FAP524284:FAP524305 EQT524284:EQT524305 EGX524284:EGX524305 DXB524284:DXB524305 DNF524284:DNF524305 DDJ524284:DDJ524305 CTN524284:CTN524305 CJR524284:CJR524305 BZV524284:BZV524305 BPZ524284:BPZ524305 BGD524284:BGD524305 AWH524284:AWH524305 AML524284:AML524305 ACP524284:ACP524305 ST524284:ST524305 IX524284:IX524305 WVJ458748:WVJ458769 WLN458748:WLN458769 WBR458748:WBR458769 VRV458748:VRV458769 VHZ458748:VHZ458769 UYD458748:UYD458769 UOH458748:UOH458769 UEL458748:UEL458769 TUP458748:TUP458769 TKT458748:TKT458769 TAX458748:TAX458769 SRB458748:SRB458769 SHF458748:SHF458769 RXJ458748:RXJ458769 RNN458748:RNN458769 RDR458748:RDR458769 QTV458748:QTV458769 QJZ458748:QJZ458769 QAD458748:QAD458769 PQH458748:PQH458769 PGL458748:PGL458769 OWP458748:OWP458769 OMT458748:OMT458769 OCX458748:OCX458769 NTB458748:NTB458769 NJF458748:NJF458769 MZJ458748:MZJ458769 MPN458748:MPN458769 MFR458748:MFR458769 LVV458748:LVV458769 LLZ458748:LLZ458769 LCD458748:LCD458769 KSH458748:KSH458769 KIL458748:KIL458769 JYP458748:JYP458769 JOT458748:JOT458769 JEX458748:JEX458769 IVB458748:IVB458769 ILF458748:ILF458769 IBJ458748:IBJ458769 HRN458748:HRN458769 HHR458748:HHR458769 GXV458748:GXV458769 GNZ458748:GNZ458769 GED458748:GED458769 FUH458748:FUH458769 FKL458748:FKL458769 FAP458748:FAP458769 EQT458748:EQT458769 EGX458748:EGX458769 DXB458748:DXB458769 DNF458748:DNF458769 DDJ458748:DDJ458769 CTN458748:CTN458769 CJR458748:CJR458769 BZV458748:BZV458769 BPZ458748:BPZ458769 BGD458748:BGD458769 AWH458748:AWH458769 AML458748:AML458769 ACP458748:ACP458769 ST458748:ST458769 IX458748:IX458769 WVJ393212:WVJ393233 WLN393212:WLN393233 WBR393212:WBR393233 VRV393212:VRV393233 VHZ393212:VHZ393233 UYD393212:UYD393233 UOH393212:UOH393233 UEL393212:UEL393233 TUP393212:TUP393233 TKT393212:TKT393233 TAX393212:TAX393233 SRB393212:SRB393233 SHF393212:SHF393233 RXJ393212:RXJ393233 RNN393212:RNN393233 RDR393212:RDR393233 QTV393212:QTV393233 QJZ393212:QJZ393233 QAD393212:QAD393233 PQH393212:PQH393233 PGL393212:PGL393233 OWP393212:OWP393233 OMT393212:OMT393233 OCX393212:OCX393233 NTB393212:NTB393233 NJF393212:NJF393233 MZJ393212:MZJ393233 MPN393212:MPN393233 MFR393212:MFR393233 LVV393212:LVV393233 LLZ393212:LLZ393233 LCD393212:LCD393233 KSH393212:KSH393233 KIL393212:KIL393233 JYP393212:JYP393233 JOT393212:JOT393233 JEX393212:JEX393233 IVB393212:IVB393233 ILF393212:ILF393233 IBJ393212:IBJ393233 HRN393212:HRN393233 HHR393212:HHR393233 GXV393212:GXV393233 GNZ393212:GNZ393233 GED393212:GED393233 FUH393212:FUH393233 FKL393212:FKL393233 FAP393212:FAP393233 EQT393212:EQT393233 EGX393212:EGX393233 DXB393212:DXB393233 DNF393212:DNF393233 DDJ393212:DDJ393233 CTN393212:CTN393233 CJR393212:CJR393233 BZV393212:BZV393233 BPZ393212:BPZ393233 BGD393212:BGD393233 AWH393212:AWH393233 AML393212:AML393233 ACP393212:ACP393233 ST393212:ST393233 IX393212:IX393233 WVJ327676:WVJ327697 WLN327676:WLN327697 WBR327676:WBR327697 VRV327676:VRV327697 VHZ327676:VHZ327697 UYD327676:UYD327697 UOH327676:UOH327697 UEL327676:UEL327697 TUP327676:TUP327697 TKT327676:TKT327697 TAX327676:TAX327697 SRB327676:SRB327697 SHF327676:SHF327697 RXJ327676:RXJ327697 RNN327676:RNN327697 RDR327676:RDR327697 QTV327676:QTV327697 QJZ327676:QJZ327697 QAD327676:QAD327697 PQH327676:PQH327697 PGL327676:PGL327697 OWP327676:OWP327697 OMT327676:OMT327697 OCX327676:OCX327697 NTB327676:NTB327697 NJF327676:NJF327697 MZJ327676:MZJ327697 MPN327676:MPN327697 MFR327676:MFR327697 LVV327676:LVV327697 LLZ327676:LLZ327697 LCD327676:LCD327697 KSH327676:KSH327697 KIL327676:KIL327697 JYP327676:JYP327697 JOT327676:JOT327697 JEX327676:JEX327697 IVB327676:IVB327697 ILF327676:ILF327697 IBJ327676:IBJ327697 HRN327676:HRN327697 HHR327676:HHR327697 GXV327676:GXV327697 GNZ327676:GNZ327697 GED327676:GED327697 FUH327676:FUH327697 FKL327676:FKL327697 FAP327676:FAP327697 EQT327676:EQT327697 EGX327676:EGX327697 DXB327676:DXB327697 DNF327676:DNF327697 DDJ327676:DDJ327697 CTN327676:CTN327697 CJR327676:CJR327697 BZV327676:BZV327697 BPZ327676:BPZ327697 BGD327676:BGD327697 AWH327676:AWH327697 AML327676:AML327697 ACP327676:ACP327697 ST327676:ST327697 IX327676:IX327697 WVJ262140:WVJ262161 WLN262140:WLN262161 WBR262140:WBR262161 VRV262140:VRV262161 VHZ262140:VHZ262161 UYD262140:UYD262161 UOH262140:UOH262161 UEL262140:UEL262161 TUP262140:TUP262161 TKT262140:TKT262161 TAX262140:TAX262161 SRB262140:SRB262161 SHF262140:SHF262161 RXJ262140:RXJ262161 RNN262140:RNN262161 RDR262140:RDR262161 QTV262140:QTV262161 QJZ262140:QJZ262161 QAD262140:QAD262161 PQH262140:PQH262161 PGL262140:PGL262161 OWP262140:OWP262161 OMT262140:OMT262161 OCX262140:OCX262161 NTB262140:NTB262161 NJF262140:NJF262161 MZJ262140:MZJ262161 MPN262140:MPN262161 MFR262140:MFR262161 LVV262140:LVV262161 LLZ262140:LLZ262161 LCD262140:LCD262161 KSH262140:KSH262161 KIL262140:KIL262161 JYP262140:JYP262161 JOT262140:JOT262161 JEX262140:JEX262161 IVB262140:IVB262161 ILF262140:ILF262161 IBJ262140:IBJ262161 HRN262140:HRN262161 HHR262140:HHR262161 GXV262140:GXV262161 GNZ262140:GNZ262161 GED262140:GED262161 FUH262140:FUH262161 FKL262140:FKL262161 FAP262140:FAP262161 EQT262140:EQT262161 EGX262140:EGX262161 DXB262140:DXB262161 DNF262140:DNF262161 DDJ262140:DDJ262161 CTN262140:CTN262161 CJR262140:CJR262161 BZV262140:BZV262161 BPZ262140:BPZ262161 BGD262140:BGD262161 AWH262140:AWH262161 AML262140:AML262161 ACP262140:ACP262161 ST262140:ST262161 IX262140:IX262161 WVJ196604:WVJ196625 WLN196604:WLN196625 WBR196604:WBR196625 VRV196604:VRV196625 VHZ196604:VHZ196625 UYD196604:UYD196625 UOH196604:UOH196625 UEL196604:UEL196625 TUP196604:TUP196625 TKT196604:TKT196625 TAX196604:TAX196625 SRB196604:SRB196625 SHF196604:SHF196625 RXJ196604:RXJ196625 RNN196604:RNN196625 RDR196604:RDR196625 QTV196604:QTV196625 QJZ196604:QJZ196625 QAD196604:QAD196625 PQH196604:PQH196625 PGL196604:PGL196625 OWP196604:OWP196625 OMT196604:OMT196625 OCX196604:OCX196625 NTB196604:NTB196625 NJF196604:NJF196625 MZJ196604:MZJ196625 MPN196604:MPN196625 MFR196604:MFR196625 LVV196604:LVV196625 LLZ196604:LLZ196625 LCD196604:LCD196625 KSH196604:KSH196625 KIL196604:KIL196625 JYP196604:JYP196625 JOT196604:JOT196625 JEX196604:JEX196625 IVB196604:IVB196625 ILF196604:ILF196625 IBJ196604:IBJ196625 HRN196604:HRN196625 HHR196604:HHR196625 GXV196604:GXV196625 GNZ196604:GNZ196625 GED196604:GED196625 FUH196604:FUH196625 FKL196604:FKL196625 FAP196604:FAP196625 EQT196604:EQT196625 EGX196604:EGX196625 DXB196604:DXB196625 DNF196604:DNF196625 DDJ196604:DDJ196625 CTN196604:CTN196625 CJR196604:CJR196625 BZV196604:BZV196625 BPZ196604:BPZ196625 BGD196604:BGD196625 AWH196604:AWH196625 AML196604:AML196625 ACP196604:ACP196625 ST196604:ST196625 IX196604:IX196625 WVJ131068:WVJ131089 WLN131068:WLN131089 WBR131068:WBR131089 VRV131068:VRV131089 VHZ131068:VHZ131089 UYD131068:UYD131089 UOH131068:UOH131089 UEL131068:UEL131089 TUP131068:TUP131089 TKT131068:TKT131089 TAX131068:TAX131089 SRB131068:SRB131089 SHF131068:SHF131089 RXJ131068:RXJ131089 RNN131068:RNN131089 RDR131068:RDR131089 QTV131068:QTV131089 QJZ131068:QJZ131089 QAD131068:QAD131089 PQH131068:PQH131089 PGL131068:PGL131089 OWP131068:OWP131089 OMT131068:OMT131089 OCX131068:OCX131089 NTB131068:NTB131089 NJF131068:NJF131089 MZJ131068:MZJ131089 MPN131068:MPN131089 MFR131068:MFR131089 LVV131068:LVV131089 LLZ131068:LLZ131089 LCD131068:LCD131089 KSH131068:KSH131089 KIL131068:KIL131089 JYP131068:JYP131089 JOT131068:JOT131089 JEX131068:JEX131089 IVB131068:IVB131089 ILF131068:ILF131089 IBJ131068:IBJ131089 HRN131068:HRN131089 HHR131068:HHR131089 GXV131068:GXV131089 GNZ131068:GNZ131089 GED131068:GED131089 FUH131068:FUH131089 FKL131068:FKL131089 FAP131068:FAP131089 EQT131068:EQT131089 EGX131068:EGX131089 DXB131068:DXB131089 DNF131068:DNF131089 DDJ131068:DDJ131089 CTN131068:CTN131089 CJR131068:CJR131089 BZV131068:BZV131089 BPZ131068:BPZ131089 BGD131068:BGD131089 AWH131068:AWH131089 AML131068:AML131089 ACP131068:ACP131089 ST131068:ST131089 IX131068:IX131089 WVJ65532:WVJ65553 WLN65532:WLN65553 WBR65532:WBR65553 VRV65532:VRV65553 VHZ65532:VHZ65553 UYD65532:UYD65553 UOH65532:UOH65553 UEL65532:UEL65553 TUP65532:TUP65553 TKT65532:TKT65553 TAX65532:TAX65553 SRB65532:SRB65553 SHF65532:SHF65553 RXJ65532:RXJ65553 RNN65532:RNN65553 RDR65532:RDR65553 QTV65532:QTV65553 QJZ65532:QJZ65553 QAD65532:QAD65553 PQH65532:PQH65553 PGL65532:PGL65553 OWP65532:OWP65553 OMT65532:OMT65553 OCX65532:OCX65553 NTB65532:NTB65553 NJF65532:NJF65553 MZJ65532:MZJ65553 MPN65532:MPN65553 MFR65532:MFR65553 LVV65532:LVV65553 LLZ65532:LLZ65553 LCD65532:LCD65553 KSH65532:KSH65553 KIL65532:KIL65553 JYP65532:JYP65553 JOT65532:JOT65553 JEX65532:JEX65553 IVB65532:IVB65553 ILF65532:ILF65553 IBJ65532:IBJ65553 HRN65532:HRN65553 HHR65532:HHR65553 GXV65532:GXV65553 GNZ65532:GNZ65553 GED65532:GED65553 FUH65532:FUH65553 FKL65532:FKL65553 FAP65532:FAP65553 EQT65532:EQT65553 EGX65532:EGX65553 DXB65532:DXB65553 DNF65532:DNF65553 DDJ65532:DDJ65553 CTN65532:CTN65553 CJR65532:CJR65553 BZV65532:BZV65553 BPZ65532:BPZ65553 BGD65532:BGD65553 AWH65532:AWH65553 AML65532:AML65553 ACP65532:ACP65553 ST65532:ST65553 IX65532:IX65553 WVJ11:WVJ42 WLN11:WLN42 WBR11:WBR42 VRV11:VRV42 VHZ11:VHZ42 UYD11:UYD42 UOH11:UOH42 UEL11:UEL42 TUP11:TUP42 TKT11:TKT42 TAX11:TAX42 SRB11:SRB42 SHF11:SHF42 RXJ11:RXJ42 RNN11:RNN42 RDR11:RDR42 QTV11:QTV42 QJZ11:QJZ42 QAD11:QAD42 PQH11:PQH42 PGL11:PGL42 OWP11:OWP42 OMT11:OMT42 OCX11:OCX42 NTB11:NTB42 NJF11:NJF42 MZJ11:MZJ42 MPN11:MPN42 MFR11:MFR42 LVV11:LVV42 LLZ11:LLZ42 LCD11:LCD42 KSH11:KSH42 KIL11:KIL42 JYP11:JYP42 JOT11:JOT42 JEX11:JEX42 IVB11:IVB42 ILF11:ILF42 IBJ11:IBJ42 HRN11:HRN42 HHR11:HHR42 GXV11:GXV42 GNZ11:GNZ42 GED11:GED42 FUH11:FUH42 FKL11:FKL42 FAP11:FAP42 EQT11:EQT42 EGX11:EGX42 DXB11:DXB42 DNF11:DNF42 DDJ11:DDJ42 CTN11:CTN42 CJR11:CJR42 BZV11:BZV42 BPZ11:BPZ42 BGD11:BGD42 AWH11:AWH42 AML11:AML42 ACP11:ACP42 ST11:ST42 IX11:IX42" xr:uid="{00000000-0002-0000-0600-000000000000}">
      <formula1>#REF!</formula1>
    </dataValidation>
    <dataValidation type="decimal" allowBlank="1" showInputMessage="1" showErrorMessage="1" sqref="D12:D42 IZ12:IZ42 SV12:SV42 ACR12:ACR42 AMN12:AMN42 AWJ12:AWJ42 BGF12:BGF42 BQB12:BQB42 BZX12:BZX42 CJT12:CJT42 CTP12:CTP42 DDL12:DDL42 DNH12:DNH42 DXD12:DXD42 EGZ12:EGZ42 EQV12:EQV42 FAR12:FAR42 FKN12:FKN42 FUJ12:FUJ42 GEF12:GEF42 GOB12:GOB42 GXX12:GXX42 HHT12:HHT42 HRP12:HRP42 IBL12:IBL42 ILH12:ILH42 IVD12:IVD42 JEZ12:JEZ42 JOV12:JOV42 JYR12:JYR42 KIN12:KIN42 KSJ12:KSJ42 LCF12:LCF42 LMB12:LMB42 LVX12:LVX42 MFT12:MFT42 MPP12:MPP42 MZL12:MZL42 NJH12:NJH42 NTD12:NTD42 OCZ12:OCZ42 OMV12:OMV42 OWR12:OWR42 PGN12:PGN42 PQJ12:PQJ42 QAF12:QAF42 QKB12:QKB42 QTX12:QTX42 RDT12:RDT42 RNP12:RNP42 RXL12:RXL42 SHH12:SHH42 SRD12:SRD42 TAZ12:TAZ42 TKV12:TKV42 TUR12:TUR42 UEN12:UEN42 UOJ12:UOJ42 UYF12:UYF42 VIB12:VIB42 VRX12:VRX42 WBT12:WBT42 WLP12:WLP42 WVL12:WVL42 D65533:D65553 IZ65533:IZ65553 SV65533:SV65553 ACR65533:ACR65553 AMN65533:AMN65553 AWJ65533:AWJ65553 BGF65533:BGF65553 BQB65533:BQB65553 BZX65533:BZX65553 CJT65533:CJT65553 CTP65533:CTP65553 DDL65533:DDL65553 DNH65533:DNH65553 DXD65533:DXD65553 EGZ65533:EGZ65553 EQV65533:EQV65553 FAR65533:FAR65553 FKN65533:FKN65553 FUJ65533:FUJ65553 GEF65533:GEF65553 GOB65533:GOB65553 GXX65533:GXX65553 HHT65533:HHT65553 HRP65533:HRP65553 IBL65533:IBL65553 ILH65533:ILH65553 IVD65533:IVD65553 JEZ65533:JEZ65553 JOV65533:JOV65553 JYR65533:JYR65553 KIN65533:KIN65553 KSJ65533:KSJ65553 LCF65533:LCF65553 LMB65533:LMB65553 LVX65533:LVX65553 MFT65533:MFT65553 MPP65533:MPP65553 MZL65533:MZL65553 NJH65533:NJH65553 NTD65533:NTD65553 OCZ65533:OCZ65553 OMV65533:OMV65553 OWR65533:OWR65553 PGN65533:PGN65553 PQJ65533:PQJ65553 QAF65533:QAF65553 QKB65533:QKB65553 QTX65533:QTX65553 RDT65533:RDT65553 RNP65533:RNP65553 RXL65533:RXL65553 SHH65533:SHH65553 SRD65533:SRD65553 TAZ65533:TAZ65553 TKV65533:TKV65553 TUR65533:TUR65553 UEN65533:UEN65553 UOJ65533:UOJ65553 UYF65533:UYF65553 VIB65533:VIB65553 VRX65533:VRX65553 WBT65533:WBT65553 WLP65533:WLP65553 WVL65533:WVL65553 D131069:D131089 IZ131069:IZ131089 SV131069:SV131089 ACR131069:ACR131089 AMN131069:AMN131089 AWJ131069:AWJ131089 BGF131069:BGF131089 BQB131069:BQB131089 BZX131069:BZX131089 CJT131069:CJT131089 CTP131069:CTP131089 DDL131069:DDL131089 DNH131069:DNH131089 DXD131069:DXD131089 EGZ131069:EGZ131089 EQV131069:EQV131089 FAR131069:FAR131089 FKN131069:FKN131089 FUJ131069:FUJ131089 GEF131069:GEF131089 GOB131069:GOB131089 GXX131069:GXX131089 HHT131069:HHT131089 HRP131069:HRP131089 IBL131069:IBL131089 ILH131069:ILH131089 IVD131069:IVD131089 JEZ131069:JEZ131089 JOV131069:JOV131089 JYR131069:JYR131089 KIN131069:KIN131089 KSJ131069:KSJ131089 LCF131069:LCF131089 LMB131069:LMB131089 LVX131069:LVX131089 MFT131069:MFT131089 MPP131069:MPP131089 MZL131069:MZL131089 NJH131069:NJH131089 NTD131069:NTD131089 OCZ131069:OCZ131089 OMV131069:OMV131089 OWR131069:OWR131089 PGN131069:PGN131089 PQJ131069:PQJ131089 QAF131069:QAF131089 QKB131069:QKB131089 QTX131069:QTX131089 RDT131069:RDT131089 RNP131069:RNP131089 RXL131069:RXL131089 SHH131069:SHH131089 SRD131069:SRD131089 TAZ131069:TAZ131089 TKV131069:TKV131089 TUR131069:TUR131089 UEN131069:UEN131089 UOJ131069:UOJ131089 UYF131069:UYF131089 VIB131069:VIB131089 VRX131069:VRX131089 WBT131069:WBT131089 WLP131069:WLP131089 WVL131069:WVL131089 D196605:D196625 IZ196605:IZ196625 SV196605:SV196625 ACR196605:ACR196625 AMN196605:AMN196625 AWJ196605:AWJ196625 BGF196605:BGF196625 BQB196605:BQB196625 BZX196605:BZX196625 CJT196605:CJT196625 CTP196605:CTP196625 DDL196605:DDL196625 DNH196605:DNH196625 DXD196605:DXD196625 EGZ196605:EGZ196625 EQV196605:EQV196625 FAR196605:FAR196625 FKN196605:FKN196625 FUJ196605:FUJ196625 GEF196605:GEF196625 GOB196605:GOB196625 GXX196605:GXX196625 HHT196605:HHT196625 HRP196605:HRP196625 IBL196605:IBL196625 ILH196605:ILH196625 IVD196605:IVD196625 JEZ196605:JEZ196625 JOV196605:JOV196625 JYR196605:JYR196625 KIN196605:KIN196625 KSJ196605:KSJ196625 LCF196605:LCF196625 LMB196605:LMB196625 LVX196605:LVX196625 MFT196605:MFT196625 MPP196605:MPP196625 MZL196605:MZL196625 NJH196605:NJH196625 NTD196605:NTD196625 OCZ196605:OCZ196625 OMV196605:OMV196625 OWR196605:OWR196625 PGN196605:PGN196625 PQJ196605:PQJ196625 QAF196605:QAF196625 QKB196605:QKB196625 QTX196605:QTX196625 RDT196605:RDT196625 RNP196605:RNP196625 RXL196605:RXL196625 SHH196605:SHH196625 SRD196605:SRD196625 TAZ196605:TAZ196625 TKV196605:TKV196625 TUR196605:TUR196625 UEN196605:UEN196625 UOJ196605:UOJ196625 UYF196605:UYF196625 VIB196605:VIB196625 VRX196605:VRX196625 WBT196605:WBT196625 WLP196605:WLP196625 WVL196605:WVL196625 D262141:D262161 IZ262141:IZ262161 SV262141:SV262161 ACR262141:ACR262161 AMN262141:AMN262161 AWJ262141:AWJ262161 BGF262141:BGF262161 BQB262141:BQB262161 BZX262141:BZX262161 CJT262141:CJT262161 CTP262141:CTP262161 DDL262141:DDL262161 DNH262141:DNH262161 DXD262141:DXD262161 EGZ262141:EGZ262161 EQV262141:EQV262161 FAR262141:FAR262161 FKN262141:FKN262161 FUJ262141:FUJ262161 GEF262141:GEF262161 GOB262141:GOB262161 GXX262141:GXX262161 HHT262141:HHT262161 HRP262141:HRP262161 IBL262141:IBL262161 ILH262141:ILH262161 IVD262141:IVD262161 JEZ262141:JEZ262161 JOV262141:JOV262161 JYR262141:JYR262161 KIN262141:KIN262161 KSJ262141:KSJ262161 LCF262141:LCF262161 LMB262141:LMB262161 LVX262141:LVX262161 MFT262141:MFT262161 MPP262141:MPP262161 MZL262141:MZL262161 NJH262141:NJH262161 NTD262141:NTD262161 OCZ262141:OCZ262161 OMV262141:OMV262161 OWR262141:OWR262161 PGN262141:PGN262161 PQJ262141:PQJ262161 QAF262141:QAF262161 QKB262141:QKB262161 QTX262141:QTX262161 RDT262141:RDT262161 RNP262141:RNP262161 RXL262141:RXL262161 SHH262141:SHH262161 SRD262141:SRD262161 TAZ262141:TAZ262161 TKV262141:TKV262161 TUR262141:TUR262161 UEN262141:UEN262161 UOJ262141:UOJ262161 UYF262141:UYF262161 VIB262141:VIB262161 VRX262141:VRX262161 WBT262141:WBT262161 WLP262141:WLP262161 WVL262141:WVL262161 D327677:D327697 IZ327677:IZ327697 SV327677:SV327697 ACR327677:ACR327697 AMN327677:AMN327697 AWJ327677:AWJ327697 BGF327677:BGF327697 BQB327677:BQB327697 BZX327677:BZX327697 CJT327677:CJT327697 CTP327677:CTP327697 DDL327677:DDL327697 DNH327677:DNH327697 DXD327677:DXD327697 EGZ327677:EGZ327697 EQV327677:EQV327697 FAR327677:FAR327697 FKN327677:FKN327697 FUJ327677:FUJ327697 GEF327677:GEF327697 GOB327677:GOB327697 GXX327677:GXX327697 HHT327677:HHT327697 HRP327677:HRP327697 IBL327677:IBL327697 ILH327677:ILH327697 IVD327677:IVD327697 JEZ327677:JEZ327697 JOV327677:JOV327697 JYR327677:JYR327697 KIN327677:KIN327697 KSJ327677:KSJ327697 LCF327677:LCF327697 LMB327677:LMB327697 LVX327677:LVX327697 MFT327677:MFT327697 MPP327677:MPP327697 MZL327677:MZL327697 NJH327677:NJH327697 NTD327677:NTD327697 OCZ327677:OCZ327697 OMV327677:OMV327697 OWR327677:OWR327697 PGN327677:PGN327697 PQJ327677:PQJ327697 QAF327677:QAF327697 QKB327677:QKB327697 QTX327677:QTX327697 RDT327677:RDT327697 RNP327677:RNP327697 RXL327677:RXL327697 SHH327677:SHH327697 SRD327677:SRD327697 TAZ327677:TAZ327697 TKV327677:TKV327697 TUR327677:TUR327697 UEN327677:UEN327697 UOJ327677:UOJ327697 UYF327677:UYF327697 VIB327677:VIB327697 VRX327677:VRX327697 WBT327677:WBT327697 WLP327677:WLP327697 WVL327677:WVL327697 D393213:D393233 IZ393213:IZ393233 SV393213:SV393233 ACR393213:ACR393233 AMN393213:AMN393233 AWJ393213:AWJ393233 BGF393213:BGF393233 BQB393213:BQB393233 BZX393213:BZX393233 CJT393213:CJT393233 CTP393213:CTP393233 DDL393213:DDL393233 DNH393213:DNH393233 DXD393213:DXD393233 EGZ393213:EGZ393233 EQV393213:EQV393233 FAR393213:FAR393233 FKN393213:FKN393233 FUJ393213:FUJ393233 GEF393213:GEF393233 GOB393213:GOB393233 GXX393213:GXX393233 HHT393213:HHT393233 HRP393213:HRP393233 IBL393213:IBL393233 ILH393213:ILH393233 IVD393213:IVD393233 JEZ393213:JEZ393233 JOV393213:JOV393233 JYR393213:JYR393233 KIN393213:KIN393233 KSJ393213:KSJ393233 LCF393213:LCF393233 LMB393213:LMB393233 LVX393213:LVX393233 MFT393213:MFT393233 MPP393213:MPP393233 MZL393213:MZL393233 NJH393213:NJH393233 NTD393213:NTD393233 OCZ393213:OCZ393233 OMV393213:OMV393233 OWR393213:OWR393233 PGN393213:PGN393233 PQJ393213:PQJ393233 QAF393213:QAF393233 QKB393213:QKB393233 QTX393213:QTX393233 RDT393213:RDT393233 RNP393213:RNP393233 RXL393213:RXL393233 SHH393213:SHH393233 SRD393213:SRD393233 TAZ393213:TAZ393233 TKV393213:TKV393233 TUR393213:TUR393233 UEN393213:UEN393233 UOJ393213:UOJ393233 UYF393213:UYF393233 VIB393213:VIB393233 VRX393213:VRX393233 WBT393213:WBT393233 WLP393213:WLP393233 WVL393213:WVL393233 D458749:D458769 IZ458749:IZ458769 SV458749:SV458769 ACR458749:ACR458769 AMN458749:AMN458769 AWJ458749:AWJ458769 BGF458749:BGF458769 BQB458749:BQB458769 BZX458749:BZX458769 CJT458749:CJT458769 CTP458749:CTP458769 DDL458749:DDL458769 DNH458749:DNH458769 DXD458749:DXD458769 EGZ458749:EGZ458769 EQV458749:EQV458769 FAR458749:FAR458769 FKN458749:FKN458769 FUJ458749:FUJ458769 GEF458749:GEF458769 GOB458749:GOB458769 GXX458749:GXX458769 HHT458749:HHT458769 HRP458749:HRP458769 IBL458749:IBL458769 ILH458749:ILH458769 IVD458749:IVD458769 JEZ458749:JEZ458769 JOV458749:JOV458769 JYR458749:JYR458769 KIN458749:KIN458769 KSJ458749:KSJ458769 LCF458749:LCF458769 LMB458749:LMB458769 LVX458749:LVX458769 MFT458749:MFT458769 MPP458749:MPP458769 MZL458749:MZL458769 NJH458749:NJH458769 NTD458749:NTD458769 OCZ458749:OCZ458769 OMV458749:OMV458769 OWR458749:OWR458769 PGN458749:PGN458769 PQJ458749:PQJ458769 QAF458749:QAF458769 QKB458749:QKB458769 QTX458749:QTX458769 RDT458749:RDT458769 RNP458749:RNP458769 RXL458749:RXL458769 SHH458749:SHH458769 SRD458749:SRD458769 TAZ458749:TAZ458769 TKV458749:TKV458769 TUR458749:TUR458769 UEN458749:UEN458769 UOJ458749:UOJ458769 UYF458749:UYF458769 VIB458749:VIB458769 VRX458749:VRX458769 WBT458749:WBT458769 WLP458749:WLP458769 WVL458749:WVL458769 D524285:D524305 IZ524285:IZ524305 SV524285:SV524305 ACR524285:ACR524305 AMN524285:AMN524305 AWJ524285:AWJ524305 BGF524285:BGF524305 BQB524285:BQB524305 BZX524285:BZX524305 CJT524285:CJT524305 CTP524285:CTP524305 DDL524285:DDL524305 DNH524285:DNH524305 DXD524285:DXD524305 EGZ524285:EGZ524305 EQV524285:EQV524305 FAR524285:FAR524305 FKN524285:FKN524305 FUJ524285:FUJ524305 GEF524285:GEF524305 GOB524285:GOB524305 GXX524285:GXX524305 HHT524285:HHT524305 HRP524285:HRP524305 IBL524285:IBL524305 ILH524285:ILH524305 IVD524285:IVD524305 JEZ524285:JEZ524305 JOV524285:JOV524305 JYR524285:JYR524305 KIN524285:KIN524305 KSJ524285:KSJ524305 LCF524285:LCF524305 LMB524285:LMB524305 LVX524285:LVX524305 MFT524285:MFT524305 MPP524285:MPP524305 MZL524285:MZL524305 NJH524285:NJH524305 NTD524285:NTD524305 OCZ524285:OCZ524305 OMV524285:OMV524305 OWR524285:OWR524305 PGN524285:PGN524305 PQJ524285:PQJ524305 QAF524285:QAF524305 QKB524285:QKB524305 QTX524285:QTX524305 RDT524285:RDT524305 RNP524285:RNP524305 RXL524285:RXL524305 SHH524285:SHH524305 SRD524285:SRD524305 TAZ524285:TAZ524305 TKV524285:TKV524305 TUR524285:TUR524305 UEN524285:UEN524305 UOJ524285:UOJ524305 UYF524285:UYF524305 VIB524285:VIB524305 VRX524285:VRX524305 WBT524285:WBT524305 WLP524285:WLP524305 WVL524285:WVL524305 D589821:D589841 IZ589821:IZ589841 SV589821:SV589841 ACR589821:ACR589841 AMN589821:AMN589841 AWJ589821:AWJ589841 BGF589821:BGF589841 BQB589821:BQB589841 BZX589821:BZX589841 CJT589821:CJT589841 CTP589821:CTP589841 DDL589821:DDL589841 DNH589821:DNH589841 DXD589821:DXD589841 EGZ589821:EGZ589841 EQV589821:EQV589841 FAR589821:FAR589841 FKN589821:FKN589841 FUJ589821:FUJ589841 GEF589821:GEF589841 GOB589821:GOB589841 GXX589821:GXX589841 HHT589821:HHT589841 HRP589821:HRP589841 IBL589821:IBL589841 ILH589821:ILH589841 IVD589821:IVD589841 JEZ589821:JEZ589841 JOV589821:JOV589841 JYR589821:JYR589841 KIN589821:KIN589841 KSJ589821:KSJ589841 LCF589821:LCF589841 LMB589821:LMB589841 LVX589821:LVX589841 MFT589821:MFT589841 MPP589821:MPP589841 MZL589821:MZL589841 NJH589821:NJH589841 NTD589821:NTD589841 OCZ589821:OCZ589841 OMV589821:OMV589841 OWR589821:OWR589841 PGN589821:PGN589841 PQJ589821:PQJ589841 QAF589821:QAF589841 QKB589821:QKB589841 QTX589821:QTX589841 RDT589821:RDT589841 RNP589821:RNP589841 RXL589821:RXL589841 SHH589821:SHH589841 SRD589821:SRD589841 TAZ589821:TAZ589841 TKV589821:TKV589841 TUR589821:TUR589841 UEN589821:UEN589841 UOJ589821:UOJ589841 UYF589821:UYF589841 VIB589821:VIB589841 VRX589821:VRX589841 WBT589821:WBT589841 WLP589821:WLP589841 WVL589821:WVL589841 D655357:D655377 IZ655357:IZ655377 SV655357:SV655377 ACR655357:ACR655377 AMN655357:AMN655377 AWJ655357:AWJ655377 BGF655357:BGF655377 BQB655357:BQB655377 BZX655357:BZX655377 CJT655357:CJT655377 CTP655357:CTP655377 DDL655357:DDL655377 DNH655357:DNH655377 DXD655357:DXD655377 EGZ655357:EGZ655377 EQV655357:EQV655377 FAR655357:FAR655377 FKN655357:FKN655377 FUJ655357:FUJ655377 GEF655357:GEF655377 GOB655357:GOB655377 GXX655357:GXX655377 HHT655357:HHT655377 HRP655357:HRP655377 IBL655357:IBL655377 ILH655357:ILH655377 IVD655357:IVD655377 JEZ655357:JEZ655377 JOV655357:JOV655377 JYR655357:JYR655377 KIN655357:KIN655377 KSJ655357:KSJ655377 LCF655357:LCF655377 LMB655357:LMB655377 LVX655357:LVX655377 MFT655357:MFT655377 MPP655357:MPP655377 MZL655357:MZL655377 NJH655357:NJH655377 NTD655357:NTD655377 OCZ655357:OCZ655377 OMV655357:OMV655377 OWR655357:OWR655377 PGN655357:PGN655377 PQJ655357:PQJ655377 QAF655357:QAF655377 QKB655357:QKB655377 QTX655357:QTX655377 RDT655357:RDT655377 RNP655357:RNP655377 RXL655357:RXL655377 SHH655357:SHH655377 SRD655357:SRD655377 TAZ655357:TAZ655377 TKV655357:TKV655377 TUR655357:TUR655377 UEN655357:UEN655377 UOJ655357:UOJ655377 UYF655357:UYF655377 VIB655357:VIB655377 VRX655357:VRX655377 WBT655357:WBT655377 WLP655357:WLP655377 WVL655357:WVL655377 D720893:D720913 IZ720893:IZ720913 SV720893:SV720913 ACR720893:ACR720913 AMN720893:AMN720913 AWJ720893:AWJ720913 BGF720893:BGF720913 BQB720893:BQB720913 BZX720893:BZX720913 CJT720893:CJT720913 CTP720893:CTP720913 DDL720893:DDL720913 DNH720893:DNH720913 DXD720893:DXD720913 EGZ720893:EGZ720913 EQV720893:EQV720913 FAR720893:FAR720913 FKN720893:FKN720913 FUJ720893:FUJ720913 GEF720893:GEF720913 GOB720893:GOB720913 GXX720893:GXX720913 HHT720893:HHT720913 HRP720893:HRP720913 IBL720893:IBL720913 ILH720893:ILH720913 IVD720893:IVD720913 JEZ720893:JEZ720913 JOV720893:JOV720913 JYR720893:JYR720913 KIN720893:KIN720913 KSJ720893:KSJ720913 LCF720893:LCF720913 LMB720893:LMB720913 LVX720893:LVX720913 MFT720893:MFT720913 MPP720893:MPP720913 MZL720893:MZL720913 NJH720893:NJH720913 NTD720893:NTD720913 OCZ720893:OCZ720913 OMV720893:OMV720913 OWR720893:OWR720913 PGN720893:PGN720913 PQJ720893:PQJ720913 QAF720893:QAF720913 QKB720893:QKB720913 QTX720893:QTX720913 RDT720893:RDT720913 RNP720893:RNP720913 RXL720893:RXL720913 SHH720893:SHH720913 SRD720893:SRD720913 TAZ720893:TAZ720913 TKV720893:TKV720913 TUR720893:TUR720913 UEN720893:UEN720913 UOJ720893:UOJ720913 UYF720893:UYF720913 VIB720893:VIB720913 VRX720893:VRX720913 WBT720893:WBT720913 WLP720893:WLP720913 WVL720893:WVL720913 D786429:D786449 IZ786429:IZ786449 SV786429:SV786449 ACR786429:ACR786449 AMN786429:AMN786449 AWJ786429:AWJ786449 BGF786429:BGF786449 BQB786429:BQB786449 BZX786429:BZX786449 CJT786429:CJT786449 CTP786429:CTP786449 DDL786429:DDL786449 DNH786429:DNH786449 DXD786429:DXD786449 EGZ786429:EGZ786449 EQV786429:EQV786449 FAR786429:FAR786449 FKN786429:FKN786449 FUJ786429:FUJ786449 GEF786429:GEF786449 GOB786429:GOB786449 GXX786429:GXX786449 HHT786429:HHT786449 HRP786429:HRP786449 IBL786429:IBL786449 ILH786429:ILH786449 IVD786429:IVD786449 JEZ786429:JEZ786449 JOV786429:JOV786449 JYR786429:JYR786449 KIN786429:KIN786449 KSJ786429:KSJ786449 LCF786429:LCF786449 LMB786429:LMB786449 LVX786429:LVX786449 MFT786429:MFT786449 MPP786429:MPP786449 MZL786429:MZL786449 NJH786429:NJH786449 NTD786429:NTD786449 OCZ786429:OCZ786449 OMV786429:OMV786449 OWR786429:OWR786449 PGN786429:PGN786449 PQJ786429:PQJ786449 QAF786429:QAF786449 QKB786429:QKB786449 QTX786429:QTX786449 RDT786429:RDT786449 RNP786429:RNP786449 RXL786429:RXL786449 SHH786429:SHH786449 SRD786429:SRD786449 TAZ786429:TAZ786449 TKV786429:TKV786449 TUR786429:TUR786449 UEN786429:UEN786449 UOJ786429:UOJ786449 UYF786429:UYF786449 VIB786429:VIB786449 VRX786429:VRX786449 WBT786429:WBT786449 WLP786429:WLP786449 WVL786429:WVL786449 D851965:D851985 IZ851965:IZ851985 SV851965:SV851985 ACR851965:ACR851985 AMN851965:AMN851985 AWJ851965:AWJ851985 BGF851965:BGF851985 BQB851965:BQB851985 BZX851965:BZX851985 CJT851965:CJT851985 CTP851965:CTP851985 DDL851965:DDL851985 DNH851965:DNH851985 DXD851965:DXD851985 EGZ851965:EGZ851985 EQV851965:EQV851985 FAR851965:FAR851985 FKN851965:FKN851985 FUJ851965:FUJ851985 GEF851965:GEF851985 GOB851965:GOB851985 GXX851965:GXX851985 HHT851965:HHT851985 HRP851965:HRP851985 IBL851965:IBL851985 ILH851965:ILH851985 IVD851965:IVD851985 JEZ851965:JEZ851985 JOV851965:JOV851985 JYR851965:JYR851985 KIN851965:KIN851985 KSJ851965:KSJ851985 LCF851965:LCF851985 LMB851965:LMB851985 LVX851965:LVX851985 MFT851965:MFT851985 MPP851965:MPP851985 MZL851965:MZL851985 NJH851965:NJH851985 NTD851965:NTD851985 OCZ851965:OCZ851985 OMV851965:OMV851985 OWR851965:OWR851985 PGN851965:PGN851985 PQJ851965:PQJ851985 QAF851965:QAF851985 QKB851965:QKB851985 QTX851965:QTX851985 RDT851965:RDT851985 RNP851965:RNP851985 RXL851965:RXL851985 SHH851965:SHH851985 SRD851965:SRD851985 TAZ851965:TAZ851985 TKV851965:TKV851985 TUR851965:TUR851985 UEN851965:UEN851985 UOJ851965:UOJ851985 UYF851965:UYF851985 VIB851965:VIB851985 VRX851965:VRX851985 WBT851965:WBT851985 WLP851965:WLP851985 WVL851965:WVL851985 D917501:D917521 IZ917501:IZ917521 SV917501:SV917521 ACR917501:ACR917521 AMN917501:AMN917521 AWJ917501:AWJ917521 BGF917501:BGF917521 BQB917501:BQB917521 BZX917501:BZX917521 CJT917501:CJT917521 CTP917501:CTP917521 DDL917501:DDL917521 DNH917501:DNH917521 DXD917501:DXD917521 EGZ917501:EGZ917521 EQV917501:EQV917521 FAR917501:FAR917521 FKN917501:FKN917521 FUJ917501:FUJ917521 GEF917501:GEF917521 GOB917501:GOB917521 GXX917501:GXX917521 HHT917501:HHT917521 HRP917501:HRP917521 IBL917501:IBL917521 ILH917501:ILH917521 IVD917501:IVD917521 JEZ917501:JEZ917521 JOV917501:JOV917521 JYR917501:JYR917521 KIN917501:KIN917521 KSJ917501:KSJ917521 LCF917501:LCF917521 LMB917501:LMB917521 LVX917501:LVX917521 MFT917501:MFT917521 MPP917501:MPP917521 MZL917501:MZL917521 NJH917501:NJH917521 NTD917501:NTD917521 OCZ917501:OCZ917521 OMV917501:OMV917521 OWR917501:OWR917521 PGN917501:PGN917521 PQJ917501:PQJ917521 QAF917501:QAF917521 QKB917501:QKB917521 QTX917501:QTX917521 RDT917501:RDT917521 RNP917501:RNP917521 RXL917501:RXL917521 SHH917501:SHH917521 SRD917501:SRD917521 TAZ917501:TAZ917521 TKV917501:TKV917521 TUR917501:TUR917521 UEN917501:UEN917521 UOJ917501:UOJ917521 UYF917501:UYF917521 VIB917501:VIB917521 VRX917501:VRX917521 WBT917501:WBT917521 WLP917501:WLP917521 WVL917501:WVL917521 D983037:D983057 IZ983037:IZ983057 SV983037:SV983057 ACR983037:ACR983057 AMN983037:AMN983057 AWJ983037:AWJ983057 BGF983037:BGF983057 BQB983037:BQB983057 BZX983037:BZX983057 CJT983037:CJT983057 CTP983037:CTP983057 DDL983037:DDL983057 DNH983037:DNH983057 DXD983037:DXD983057 EGZ983037:EGZ983057 EQV983037:EQV983057 FAR983037:FAR983057 FKN983037:FKN983057 FUJ983037:FUJ983057 GEF983037:GEF983057 GOB983037:GOB983057 GXX983037:GXX983057 HHT983037:HHT983057 HRP983037:HRP983057 IBL983037:IBL983057 ILH983037:ILH983057 IVD983037:IVD983057 JEZ983037:JEZ983057 JOV983037:JOV983057 JYR983037:JYR983057 KIN983037:KIN983057 KSJ983037:KSJ983057 LCF983037:LCF983057 LMB983037:LMB983057 LVX983037:LVX983057 MFT983037:MFT983057 MPP983037:MPP983057 MZL983037:MZL983057 NJH983037:NJH983057 NTD983037:NTD983057 OCZ983037:OCZ983057 OMV983037:OMV983057 OWR983037:OWR983057 PGN983037:PGN983057 PQJ983037:PQJ983057 QAF983037:QAF983057 QKB983037:QKB983057 QTX983037:QTX983057 RDT983037:RDT983057 RNP983037:RNP983057 RXL983037:RXL983057 SHH983037:SHH983057 SRD983037:SRD983057 TAZ983037:TAZ983057 TKV983037:TKV983057 TUR983037:TUR983057 UEN983037:UEN983057 UOJ983037:UOJ983057 UYF983037:UYF983057 VIB983037:VIB983057 VRX983037:VRX983057 WBT983037:WBT983057 WLP983037:WLP983057 WVL983037:WVL983057" xr:uid="{00000000-0002-0000-0600-000001000000}">
      <formula1>0</formula1>
      <formula2>99999999999999900000</formula2>
    </dataValidation>
    <dataValidation type="list" allowBlank="1" showInputMessage="1" showErrorMessage="1" sqref="IW13:IW42 B42 SS13:SS42 ACO13:ACO42 AMK13:AMK42 AWG13:AWG42 BGC13:BGC42 BPY13:BPY42 BZU13:BZU42 CJQ13:CJQ42 CTM13:CTM42 DDI13:DDI42 DNE13:DNE42 DXA13:DXA42 EGW13:EGW42 EQS13:EQS42 FAO13:FAO42 FKK13:FKK42 FUG13:FUG42 GEC13:GEC42 GNY13:GNY42 GXU13:GXU42 HHQ13:HHQ42 HRM13:HRM42 IBI13:IBI42 ILE13:ILE42 IVA13:IVA42 JEW13:JEW42 JOS13:JOS42 JYO13:JYO42 KIK13:KIK42 KSG13:KSG42 LCC13:LCC42 LLY13:LLY42 LVU13:LVU42 MFQ13:MFQ42 MPM13:MPM42 MZI13:MZI42 NJE13:NJE42 NTA13:NTA42 OCW13:OCW42 OMS13:OMS42 OWO13:OWO42 PGK13:PGK42 PQG13:PQG42 QAC13:QAC42 QJY13:QJY42 QTU13:QTU42 RDQ13:RDQ42 RNM13:RNM42 RXI13:RXI42 SHE13:SHE42 SRA13:SRA42 TAW13:TAW42 TKS13:TKS42 TUO13:TUO42 UEK13:UEK42 UOG13:UOG42 UYC13:UYC42 VHY13:VHY42 VRU13:VRU42 WBQ13:WBQ42 WLM13:WLM42 WVI13:WVI42 B65534:B65553 IW65534:IW65553 SS65534:SS65553 ACO65534:ACO65553 AMK65534:AMK65553 AWG65534:AWG65553 BGC65534:BGC65553 BPY65534:BPY65553 BZU65534:BZU65553 CJQ65534:CJQ65553 CTM65534:CTM65553 DDI65534:DDI65553 DNE65534:DNE65553 DXA65534:DXA65553 EGW65534:EGW65553 EQS65534:EQS65553 FAO65534:FAO65553 FKK65534:FKK65553 FUG65534:FUG65553 GEC65534:GEC65553 GNY65534:GNY65553 GXU65534:GXU65553 HHQ65534:HHQ65553 HRM65534:HRM65553 IBI65534:IBI65553 ILE65534:ILE65553 IVA65534:IVA65553 JEW65534:JEW65553 JOS65534:JOS65553 JYO65534:JYO65553 KIK65534:KIK65553 KSG65534:KSG65553 LCC65534:LCC65553 LLY65534:LLY65553 LVU65534:LVU65553 MFQ65534:MFQ65553 MPM65534:MPM65553 MZI65534:MZI65553 NJE65534:NJE65553 NTA65534:NTA65553 OCW65534:OCW65553 OMS65534:OMS65553 OWO65534:OWO65553 PGK65534:PGK65553 PQG65534:PQG65553 QAC65534:QAC65553 QJY65534:QJY65553 QTU65534:QTU65553 RDQ65534:RDQ65553 RNM65534:RNM65553 RXI65534:RXI65553 SHE65534:SHE65553 SRA65534:SRA65553 TAW65534:TAW65553 TKS65534:TKS65553 TUO65534:TUO65553 UEK65534:UEK65553 UOG65534:UOG65553 UYC65534:UYC65553 VHY65534:VHY65553 VRU65534:VRU65553 WBQ65534:WBQ65553 WLM65534:WLM65553 WVI65534:WVI65553 B131070:B131089 IW131070:IW131089 SS131070:SS131089 ACO131070:ACO131089 AMK131070:AMK131089 AWG131070:AWG131089 BGC131070:BGC131089 BPY131070:BPY131089 BZU131070:BZU131089 CJQ131070:CJQ131089 CTM131070:CTM131089 DDI131070:DDI131089 DNE131070:DNE131089 DXA131070:DXA131089 EGW131070:EGW131089 EQS131070:EQS131089 FAO131070:FAO131089 FKK131070:FKK131089 FUG131070:FUG131089 GEC131070:GEC131089 GNY131070:GNY131089 GXU131070:GXU131089 HHQ131070:HHQ131089 HRM131070:HRM131089 IBI131070:IBI131089 ILE131070:ILE131089 IVA131070:IVA131089 JEW131070:JEW131089 JOS131070:JOS131089 JYO131070:JYO131089 KIK131070:KIK131089 KSG131070:KSG131089 LCC131070:LCC131089 LLY131070:LLY131089 LVU131070:LVU131089 MFQ131070:MFQ131089 MPM131070:MPM131089 MZI131070:MZI131089 NJE131070:NJE131089 NTA131070:NTA131089 OCW131070:OCW131089 OMS131070:OMS131089 OWO131070:OWO131089 PGK131070:PGK131089 PQG131070:PQG131089 QAC131070:QAC131089 QJY131070:QJY131089 QTU131070:QTU131089 RDQ131070:RDQ131089 RNM131070:RNM131089 RXI131070:RXI131089 SHE131070:SHE131089 SRA131070:SRA131089 TAW131070:TAW131089 TKS131070:TKS131089 TUO131070:TUO131089 UEK131070:UEK131089 UOG131070:UOG131089 UYC131070:UYC131089 VHY131070:VHY131089 VRU131070:VRU131089 WBQ131070:WBQ131089 WLM131070:WLM131089 WVI131070:WVI131089 B196606:B196625 IW196606:IW196625 SS196606:SS196625 ACO196606:ACO196625 AMK196606:AMK196625 AWG196606:AWG196625 BGC196606:BGC196625 BPY196606:BPY196625 BZU196606:BZU196625 CJQ196606:CJQ196625 CTM196606:CTM196625 DDI196606:DDI196625 DNE196606:DNE196625 DXA196606:DXA196625 EGW196606:EGW196625 EQS196606:EQS196625 FAO196606:FAO196625 FKK196606:FKK196625 FUG196606:FUG196625 GEC196606:GEC196625 GNY196606:GNY196625 GXU196606:GXU196625 HHQ196606:HHQ196625 HRM196606:HRM196625 IBI196606:IBI196625 ILE196606:ILE196625 IVA196606:IVA196625 JEW196606:JEW196625 JOS196606:JOS196625 JYO196606:JYO196625 KIK196606:KIK196625 KSG196606:KSG196625 LCC196606:LCC196625 LLY196606:LLY196625 LVU196606:LVU196625 MFQ196606:MFQ196625 MPM196606:MPM196625 MZI196606:MZI196625 NJE196606:NJE196625 NTA196606:NTA196625 OCW196606:OCW196625 OMS196606:OMS196625 OWO196606:OWO196625 PGK196606:PGK196625 PQG196606:PQG196625 QAC196606:QAC196625 QJY196606:QJY196625 QTU196606:QTU196625 RDQ196606:RDQ196625 RNM196606:RNM196625 RXI196606:RXI196625 SHE196606:SHE196625 SRA196606:SRA196625 TAW196606:TAW196625 TKS196606:TKS196625 TUO196606:TUO196625 UEK196606:UEK196625 UOG196606:UOG196625 UYC196606:UYC196625 VHY196606:VHY196625 VRU196606:VRU196625 WBQ196606:WBQ196625 WLM196606:WLM196625 WVI196606:WVI196625 B262142:B262161 IW262142:IW262161 SS262142:SS262161 ACO262142:ACO262161 AMK262142:AMK262161 AWG262142:AWG262161 BGC262142:BGC262161 BPY262142:BPY262161 BZU262142:BZU262161 CJQ262142:CJQ262161 CTM262142:CTM262161 DDI262142:DDI262161 DNE262142:DNE262161 DXA262142:DXA262161 EGW262142:EGW262161 EQS262142:EQS262161 FAO262142:FAO262161 FKK262142:FKK262161 FUG262142:FUG262161 GEC262142:GEC262161 GNY262142:GNY262161 GXU262142:GXU262161 HHQ262142:HHQ262161 HRM262142:HRM262161 IBI262142:IBI262161 ILE262142:ILE262161 IVA262142:IVA262161 JEW262142:JEW262161 JOS262142:JOS262161 JYO262142:JYO262161 KIK262142:KIK262161 KSG262142:KSG262161 LCC262142:LCC262161 LLY262142:LLY262161 LVU262142:LVU262161 MFQ262142:MFQ262161 MPM262142:MPM262161 MZI262142:MZI262161 NJE262142:NJE262161 NTA262142:NTA262161 OCW262142:OCW262161 OMS262142:OMS262161 OWO262142:OWO262161 PGK262142:PGK262161 PQG262142:PQG262161 QAC262142:QAC262161 QJY262142:QJY262161 QTU262142:QTU262161 RDQ262142:RDQ262161 RNM262142:RNM262161 RXI262142:RXI262161 SHE262142:SHE262161 SRA262142:SRA262161 TAW262142:TAW262161 TKS262142:TKS262161 TUO262142:TUO262161 UEK262142:UEK262161 UOG262142:UOG262161 UYC262142:UYC262161 VHY262142:VHY262161 VRU262142:VRU262161 WBQ262142:WBQ262161 WLM262142:WLM262161 WVI262142:WVI262161 B327678:B327697 IW327678:IW327697 SS327678:SS327697 ACO327678:ACO327697 AMK327678:AMK327697 AWG327678:AWG327697 BGC327678:BGC327697 BPY327678:BPY327697 BZU327678:BZU327697 CJQ327678:CJQ327697 CTM327678:CTM327697 DDI327678:DDI327697 DNE327678:DNE327697 DXA327678:DXA327697 EGW327678:EGW327697 EQS327678:EQS327697 FAO327678:FAO327697 FKK327678:FKK327697 FUG327678:FUG327697 GEC327678:GEC327697 GNY327678:GNY327697 GXU327678:GXU327697 HHQ327678:HHQ327697 HRM327678:HRM327697 IBI327678:IBI327697 ILE327678:ILE327697 IVA327678:IVA327697 JEW327678:JEW327697 JOS327678:JOS327697 JYO327678:JYO327697 KIK327678:KIK327697 KSG327678:KSG327697 LCC327678:LCC327697 LLY327678:LLY327697 LVU327678:LVU327697 MFQ327678:MFQ327697 MPM327678:MPM327697 MZI327678:MZI327697 NJE327678:NJE327697 NTA327678:NTA327697 OCW327678:OCW327697 OMS327678:OMS327697 OWO327678:OWO327697 PGK327678:PGK327697 PQG327678:PQG327697 QAC327678:QAC327697 QJY327678:QJY327697 QTU327678:QTU327697 RDQ327678:RDQ327697 RNM327678:RNM327697 RXI327678:RXI327697 SHE327678:SHE327697 SRA327678:SRA327697 TAW327678:TAW327697 TKS327678:TKS327697 TUO327678:TUO327697 UEK327678:UEK327697 UOG327678:UOG327697 UYC327678:UYC327697 VHY327678:VHY327697 VRU327678:VRU327697 WBQ327678:WBQ327697 WLM327678:WLM327697 WVI327678:WVI327697 B393214:B393233 IW393214:IW393233 SS393214:SS393233 ACO393214:ACO393233 AMK393214:AMK393233 AWG393214:AWG393233 BGC393214:BGC393233 BPY393214:BPY393233 BZU393214:BZU393233 CJQ393214:CJQ393233 CTM393214:CTM393233 DDI393214:DDI393233 DNE393214:DNE393233 DXA393214:DXA393233 EGW393214:EGW393233 EQS393214:EQS393233 FAO393214:FAO393233 FKK393214:FKK393233 FUG393214:FUG393233 GEC393214:GEC393233 GNY393214:GNY393233 GXU393214:GXU393233 HHQ393214:HHQ393233 HRM393214:HRM393233 IBI393214:IBI393233 ILE393214:ILE393233 IVA393214:IVA393233 JEW393214:JEW393233 JOS393214:JOS393233 JYO393214:JYO393233 KIK393214:KIK393233 KSG393214:KSG393233 LCC393214:LCC393233 LLY393214:LLY393233 LVU393214:LVU393233 MFQ393214:MFQ393233 MPM393214:MPM393233 MZI393214:MZI393233 NJE393214:NJE393233 NTA393214:NTA393233 OCW393214:OCW393233 OMS393214:OMS393233 OWO393214:OWO393233 PGK393214:PGK393233 PQG393214:PQG393233 QAC393214:QAC393233 QJY393214:QJY393233 QTU393214:QTU393233 RDQ393214:RDQ393233 RNM393214:RNM393233 RXI393214:RXI393233 SHE393214:SHE393233 SRA393214:SRA393233 TAW393214:TAW393233 TKS393214:TKS393233 TUO393214:TUO393233 UEK393214:UEK393233 UOG393214:UOG393233 UYC393214:UYC393233 VHY393214:VHY393233 VRU393214:VRU393233 WBQ393214:WBQ393233 WLM393214:WLM393233 WVI393214:WVI393233 B458750:B458769 IW458750:IW458769 SS458750:SS458769 ACO458750:ACO458769 AMK458750:AMK458769 AWG458750:AWG458769 BGC458750:BGC458769 BPY458750:BPY458769 BZU458750:BZU458769 CJQ458750:CJQ458769 CTM458750:CTM458769 DDI458750:DDI458769 DNE458750:DNE458769 DXA458750:DXA458769 EGW458750:EGW458769 EQS458750:EQS458769 FAO458750:FAO458769 FKK458750:FKK458769 FUG458750:FUG458769 GEC458750:GEC458769 GNY458750:GNY458769 GXU458750:GXU458769 HHQ458750:HHQ458769 HRM458750:HRM458769 IBI458750:IBI458769 ILE458750:ILE458769 IVA458750:IVA458769 JEW458750:JEW458769 JOS458750:JOS458769 JYO458750:JYO458769 KIK458750:KIK458769 KSG458750:KSG458769 LCC458750:LCC458769 LLY458750:LLY458769 LVU458750:LVU458769 MFQ458750:MFQ458769 MPM458750:MPM458769 MZI458750:MZI458769 NJE458750:NJE458769 NTA458750:NTA458769 OCW458750:OCW458769 OMS458750:OMS458769 OWO458750:OWO458769 PGK458750:PGK458769 PQG458750:PQG458769 QAC458750:QAC458769 QJY458750:QJY458769 QTU458750:QTU458769 RDQ458750:RDQ458769 RNM458750:RNM458769 RXI458750:RXI458769 SHE458750:SHE458769 SRA458750:SRA458769 TAW458750:TAW458769 TKS458750:TKS458769 TUO458750:TUO458769 UEK458750:UEK458769 UOG458750:UOG458769 UYC458750:UYC458769 VHY458750:VHY458769 VRU458750:VRU458769 WBQ458750:WBQ458769 WLM458750:WLM458769 WVI458750:WVI458769 B524286:B524305 IW524286:IW524305 SS524286:SS524305 ACO524286:ACO524305 AMK524286:AMK524305 AWG524286:AWG524305 BGC524286:BGC524305 BPY524286:BPY524305 BZU524286:BZU524305 CJQ524286:CJQ524305 CTM524286:CTM524305 DDI524286:DDI524305 DNE524286:DNE524305 DXA524286:DXA524305 EGW524286:EGW524305 EQS524286:EQS524305 FAO524286:FAO524305 FKK524286:FKK524305 FUG524286:FUG524305 GEC524286:GEC524305 GNY524286:GNY524305 GXU524286:GXU524305 HHQ524286:HHQ524305 HRM524286:HRM524305 IBI524286:IBI524305 ILE524286:ILE524305 IVA524286:IVA524305 JEW524286:JEW524305 JOS524286:JOS524305 JYO524286:JYO524305 KIK524286:KIK524305 KSG524286:KSG524305 LCC524286:LCC524305 LLY524286:LLY524305 LVU524286:LVU524305 MFQ524286:MFQ524305 MPM524286:MPM524305 MZI524286:MZI524305 NJE524286:NJE524305 NTA524286:NTA524305 OCW524286:OCW524305 OMS524286:OMS524305 OWO524286:OWO524305 PGK524286:PGK524305 PQG524286:PQG524305 QAC524286:QAC524305 QJY524286:QJY524305 QTU524286:QTU524305 RDQ524286:RDQ524305 RNM524286:RNM524305 RXI524286:RXI524305 SHE524286:SHE524305 SRA524286:SRA524305 TAW524286:TAW524305 TKS524286:TKS524305 TUO524286:TUO524305 UEK524286:UEK524305 UOG524286:UOG524305 UYC524286:UYC524305 VHY524286:VHY524305 VRU524286:VRU524305 WBQ524286:WBQ524305 WLM524286:WLM524305 WVI524286:WVI524305 B589822:B589841 IW589822:IW589841 SS589822:SS589841 ACO589822:ACO589841 AMK589822:AMK589841 AWG589822:AWG589841 BGC589822:BGC589841 BPY589822:BPY589841 BZU589822:BZU589841 CJQ589822:CJQ589841 CTM589822:CTM589841 DDI589822:DDI589841 DNE589822:DNE589841 DXA589822:DXA589841 EGW589822:EGW589841 EQS589822:EQS589841 FAO589822:FAO589841 FKK589822:FKK589841 FUG589822:FUG589841 GEC589822:GEC589841 GNY589822:GNY589841 GXU589822:GXU589841 HHQ589822:HHQ589841 HRM589822:HRM589841 IBI589822:IBI589841 ILE589822:ILE589841 IVA589822:IVA589841 JEW589822:JEW589841 JOS589822:JOS589841 JYO589822:JYO589841 KIK589822:KIK589841 KSG589822:KSG589841 LCC589822:LCC589841 LLY589822:LLY589841 LVU589822:LVU589841 MFQ589822:MFQ589841 MPM589822:MPM589841 MZI589822:MZI589841 NJE589822:NJE589841 NTA589822:NTA589841 OCW589822:OCW589841 OMS589822:OMS589841 OWO589822:OWO589841 PGK589822:PGK589841 PQG589822:PQG589841 QAC589822:QAC589841 QJY589822:QJY589841 QTU589822:QTU589841 RDQ589822:RDQ589841 RNM589822:RNM589841 RXI589822:RXI589841 SHE589822:SHE589841 SRA589822:SRA589841 TAW589822:TAW589841 TKS589822:TKS589841 TUO589822:TUO589841 UEK589822:UEK589841 UOG589822:UOG589841 UYC589822:UYC589841 VHY589822:VHY589841 VRU589822:VRU589841 WBQ589822:WBQ589841 WLM589822:WLM589841 WVI589822:WVI589841 B655358:B655377 IW655358:IW655377 SS655358:SS655377 ACO655358:ACO655377 AMK655358:AMK655377 AWG655358:AWG655377 BGC655358:BGC655377 BPY655358:BPY655377 BZU655358:BZU655377 CJQ655358:CJQ655377 CTM655358:CTM655377 DDI655358:DDI655377 DNE655358:DNE655377 DXA655358:DXA655377 EGW655358:EGW655377 EQS655358:EQS655377 FAO655358:FAO655377 FKK655358:FKK655377 FUG655358:FUG655377 GEC655358:GEC655377 GNY655358:GNY655377 GXU655358:GXU655377 HHQ655358:HHQ655377 HRM655358:HRM655377 IBI655358:IBI655377 ILE655358:ILE655377 IVA655358:IVA655377 JEW655358:JEW655377 JOS655358:JOS655377 JYO655358:JYO655377 KIK655358:KIK655377 KSG655358:KSG655377 LCC655358:LCC655377 LLY655358:LLY655377 LVU655358:LVU655377 MFQ655358:MFQ655377 MPM655358:MPM655377 MZI655358:MZI655377 NJE655358:NJE655377 NTA655358:NTA655377 OCW655358:OCW655377 OMS655358:OMS655377 OWO655358:OWO655377 PGK655358:PGK655377 PQG655358:PQG655377 QAC655358:QAC655377 QJY655358:QJY655377 QTU655358:QTU655377 RDQ655358:RDQ655377 RNM655358:RNM655377 RXI655358:RXI655377 SHE655358:SHE655377 SRA655358:SRA655377 TAW655358:TAW655377 TKS655358:TKS655377 TUO655358:TUO655377 UEK655358:UEK655377 UOG655358:UOG655377 UYC655358:UYC655377 VHY655358:VHY655377 VRU655358:VRU655377 WBQ655358:WBQ655377 WLM655358:WLM655377 WVI655358:WVI655377 B720894:B720913 IW720894:IW720913 SS720894:SS720913 ACO720894:ACO720913 AMK720894:AMK720913 AWG720894:AWG720913 BGC720894:BGC720913 BPY720894:BPY720913 BZU720894:BZU720913 CJQ720894:CJQ720913 CTM720894:CTM720913 DDI720894:DDI720913 DNE720894:DNE720913 DXA720894:DXA720913 EGW720894:EGW720913 EQS720894:EQS720913 FAO720894:FAO720913 FKK720894:FKK720913 FUG720894:FUG720913 GEC720894:GEC720913 GNY720894:GNY720913 GXU720894:GXU720913 HHQ720894:HHQ720913 HRM720894:HRM720913 IBI720894:IBI720913 ILE720894:ILE720913 IVA720894:IVA720913 JEW720894:JEW720913 JOS720894:JOS720913 JYO720894:JYO720913 KIK720894:KIK720913 KSG720894:KSG720913 LCC720894:LCC720913 LLY720894:LLY720913 LVU720894:LVU720913 MFQ720894:MFQ720913 MPM720894:MPM720913 MZI720894:MZI720913 NJE720894:NJE720913 NTA720894:NTA720913 OCW720894:OCW720913 OMS720894:OMS720913 OWO720894:OWO720913 PGK720894:PGK720913 PQG720894:PQG720913 QAC720894:QAC720913 QJY720894:QJY720913 QTU720894:QTU720913 RDQ720894:RDQ720913 RNM720894:RNM720913 RXI720894:RXI720913 SHE720894:SHE720913 SRA720894:SRA720913 TAW720894:TAW720913 TKS720894:TKS720913 TUO720894:TUO720913 UEK720894:UEK720913 UOG720894:UOG720913 UYC720894:UYC720913 VHY720894:VHY720913 VRU720894:VRU720913 WBQ720894:WBQ720913 WLM720894:WLM720913 WVI720894:WVI720913 B786430:B786449 IW786430:IW786449 SS786430:SS786449 ACO786430:ACO786449 AMK786430:AMK786449 AWG786430:AWG786449 BGC786430:BGC786449 BPY786430:BPY786449 BZU786430:BZU786449 CJQ786430:CJQ786449 CTM786430:CTM786449 DDI786430:DDI786449 DNE786430:DNE786449 DXA786430:DXA786449 EGW786430:EGW786449 EQS786430:EQS786449 FAO786430:FAO786449 FKK786430:FKK786449 FUG786430:FUG786449 GEC786430:GEC786449 GNY786430:GNY786449 GXU786430:GXU786449 HHQ786430:HHQ786449 HRM786430:HRM786449 IBI786430:IBI786449 ILE786430:ILE786449 IVA786430:IVA786449 JEW786430:JEW786449 JOS786430:JOS786449 JYO786430:JYO786449 KIK786430:KIK786449 KSG786430:KSG786449 LCC786430:LCC786449 LLY786430:LLY786449 LVU786430:LVU786449 MFQ786430:MFQ786449 MPM786430:MPM786449 MZI786430:MZI786449 NJE786430:NJE786449 NTA786430:NTA786449 OCW786430:OCW786449 OMS786430:OMS786449 OWO786430:OWO786449 PGK786430:PGK786449 PQG786430:PQG786449 QAC786430:QAC786449 QJY786430:QJY786449 QTU786430:QTU786449 RDQ786430:RDQ786449 RNM786430:RNM786449 RXI786430:RXI786449 SHE786430:SHE786449 SRA786430:SRA786449 TAW786430:TAW786449 TKS786430:TKS786449 TUO786430:TUO786449 UEK786430:UEK786449 UOG786430:UOG786449 UYC786430:UYC786449 VHY786430:VHY786449 VRU786430:VRU786449 WBQ786430:WBQ786449 WLM786430:WLM786449 WVI786430:WVI786449 B851966:B851985 IW851966:IW851985 SS851966:SS851985 ACO851966:ACO851985 AMK851966:AMK851985 AWG851966:AWG851985 BGC851966:BGC851985 BPY851966:BPY851985 BZU851966:BZU851985 CJQ851966:CJQ851985 CTM851966:CTM851985 DDI851966:DDI851985 DNE851966:DNE851985 DXA851966:DXA851985 EGW851966:EGW851985 EQS851966:EQS851985 FAO851966:FAO851985 FKK851966:FKK851985 FUG851966:FUG851985 GEC851966:GEC851985 GNY851966:GNY851985 GXU851966:GXU851985 HHQ851966:HHQ851985 HRM851966:HRM851985 IBI851966:IBI851985 ILE851966:ILE851985 IVA851966:IVA851985 JEW851966:JEW851985 JOS851966:JOS851985 JYO851966:JYO851985 KIK851966:KIK851985 KSG851966:KSG851985 LCC851966:LCC851985 LLY851966:LLY851985 LVU851966:LVU851985 MFQ851966:MFQ851985 MPM851966:MPM851985 MZI851966:MZI851985 NJE851966:NJE851985 NTA851966:NTA851985 OCW851966:OCW851985 OMS851966:OMS851985 OWO851966:OWO851985 PGK851966:PGK851985 PQG851966:PQG851985 QAC851966:QAC851985 QJY851966:QJY851985 QTU851966:QTU851985 RDQ851966:RDQ851985 RNM851966:RNM851985 RXI851966:RXI851985 SHE851966:SHE851985 SRA851966:SRA851985 TAW851966:TAW851985 TKS851966:TKS851985 TUO851966:TUO851985 UEK851966:UEK851985 UOG851966:UOG851985 UYC851966:UYC851985 VHY851966:VHY851985 VRU851966:VRU851985 WBQ851966:WBQ851985 WLM851966:WLM851985 WVI851966:WVI851985 B917502:B917521 IW917502:IW917521 SS917502:SS917521 ACO917502:ACO917521 AMK917502:AMK917521 AWG917502:AWG917521 BGC917502:BGC917521 BPY917502:BPY917521 BZU917502:BZU917521 CJQ917502:CJQ917521 CTM917502:CTM917521 DDI917502:DDI917521 DNE917502:DNE917521 DXA917502:DXA917521 EGW917502:EGW917521 EQS917502:EQS917521 FAO917502:FAO917521 FKK917502:FKK917521 FUG917502:FUG917521 GEC917502:GEC917521 GNY917502:GNY917521 GXU917502:GXU917521 HHQ917502:HHQ917521 HRM917502:HRM917521 IBI917502:IBI917521 ILE917502:ILE917521 IVA917502:IVA917521 JEW917502:JEW917521 JOS917502:JOS917521 JYO917502:JYO917521 KIK917502:KIK917521 KSG917502:KSG917521 LCC917502:LCC917521 LLY917502:LLY917521 LVU917502:LVU917521 MFQ917502:MFQ917521 MPM917502:MPM917521 MZI917502:MZI917521 NJE917502:NJE917521 NTA917502:NTA917521 OCW917502:OCW917521 OMS917502:OMS917521 OWO917502:OWO917521 PGK917502:PGK917521 PQG917502:PQG917521 QAC917502:QAC917521 QJY917502:QJY917521 QTU917502:QTU917521 RDQ917502:RDQ917521 RNM917502:RNM917521 RXI917502:RXI917521 SHE917502:SHE917521 SRA917502:SRA917521 TAW917502:TAW917521 TKS917502:TKS917521 TUO917502:TUO917521 UEK917502:UEK917521 UOG917502:UOG917521 UYC917502:UYC917521 VHY917502:VHY917521 VRU917502:VRU917521 WBQ917502:WBQ917521 WLM917502:WLM917521 WVI917502:WVI917521 B983038:B983057 IW983038:IW983057 SS983038:SS983057 ACO983038:ACO983057 AMK983038:AMK983057 AWG983038:AWG983057 BGC983038:BGC983057 BPY983038:BPY983057 BZU983038:BZU983057 CJQ983038:CJQ983057 CTM983038:CTM983057 DDI983038:DDI983057 DNE983038:DNE983057 DXA983038:DXA983057 EGW983038:EGW983057 EQS983038:EQS983057 FAO983038:FAO983057 FKK983038:FKK983057 FUG983038:FUG983057 GEC983038:GEC983057 GNY983038:GNY983057 GXU983038:GXU983057 HHQ983038:HHQ983057 HRM983038:HRM983057 IBI983038:IBI983057 ILE983038:ILE983057 IVA983038:IVA983057 JEW983038:JEW983057 JOS983038:JOS983057 JYO983038:JYO983057 KIK983038:KIK983057 KSG983038:KSG983057 LCC983038:LCC983057 LLY983038:LLY983057 LVU983038:LVU983057 MFQ983038:MFQ983057 MPM983038:MPM983057 MZI983038:MZI983057 NJE983038:NJE983057 NTA983038:NTA983057 OCW983038:OCW983057 OMS983038:OMS983057 OWO983038:OWO983057 PGK983038:PGK983057 PQG983038:PQG983057 QAC983038:QAC983057 QJY983038:QJY983057 QTU983038:QTU983057 RDQ983038:RDQ983057 RNM983038:RNM983057 RXI983038:RXI983057 SHE983038:SHE983057 SRA983038:SRA983057 TAW983038:TAW983057 TKS983038:TKS983057 TUO983038:TUO983057 UEK983038:UEK983057 UOG983038:UOG983057 UYC983038:UYC983057 VHY983038:VHY983057 VRU983038:VRU983057 WBQ983038:WBQ983057 WLM983038:WLM983057 WVI983038:WVI983057" xr:uid="{00000000-0002-0000-0600-000002000000}">
      <formula1>$B$69:$B$108</formula1>
    </dataValidation>
    <dataValidation type="list" allowBlank="1" showInputMessage="1" showErrorMessage="1" sqref="IW12 SS12 ACO12 AMK12 AWG12 BGC12 BPY12 BZU12 CJQ12 CTM12 DDI12 DNE12 DXA12 EGW12 EQS12 FAO12 FKK12 FUG12 GEC12 GNY12 GXU12 HHQ12 HRM12 IBI12 ILE12 IVA12 JEW12 JOS12 JYO12 KIK12 KSG12 LCC12 LLY12 LVU12 MFQ12 MPM12 MZI12 NJE12 NTA12 OCW12 OMS12 OWO12 PGK12 PQG12 QAC12 QJY12 QTU12 RDQ12 RNM12 RXI12 SHE12 SRA12 TAW12 TKS12 TUO12 UEK12 UOG12 UYC12 VHY12 VRU12 WBQ12 WLM12 WVI12 B65533 IW65533 SS65533 ACO65533 AMK65533 AWG65533 BGC65533 BPY65533 BZU65533 CJQ65533 CTM65533 DDI65533 DNE65533 DXA65533 EGW65533 EQS65533 FAO65533 FKK65533 FUG65533 GEC65533 GNY65533 GXU65533 HHQ65533 HRM65533 IBI65533 ILE65533 IVA65533 JEW65533 JOS65533 JYO65533 KIK65533 KSG65533 LCC65533 LLY65533 LVU65533 MFQ65533 MPM65533 MZI65533 NJE65533 NTA65533 OCW65533 OMS65533 OWO65533 PGK65533 PQG65533 QAC65533 QJY65533 QTU65533 RDQ65533 RNM65533 RXI65533 SHE65533 SRA65533 TAW65533 TKS65533 TUO65533 UEK65533 UOG65533 UYC65533 VHY65533 VRU65533 WBQ65533 WLM65533 WVI65533 B131069 IW131069 SS131069 ACO131069 AMK131069 AWG131069 BGC131069 BPY131069 BZU131069 CJQ131069 CTM131069 DDI131069 DNE131069 DXA131069 EGW131069 EQS131069 FAO131069 FKK131069 FUG131069 GEC131069 GNY131069 GXU131069 HHQ131069 HRM131069 IBI131069 ILE131069 IVA131069 JEW131069 JOS131069 JYO131069 KIK131069 KSG131069 LCC131069 LLY131069 LVU131069 MFQ131069 MPM131069 MZI131069 NJE131069 NTA131069 OCW131069 OMS131069 OWO131069 PGK131069 PQG131069 QAC131069 QJY131069 QTU131069 RDQ131069 RNM131069 RXI131069 SHE131069 SRA131069 TAW131069 TKS131069 TUO131069 UEK131069 UOG131069 UYC131069 VHY131069 VRU131069 WBQ131069 WLM131069 WVI131069 B196605 IW196605 SS196605 ACO196605 AMK196605 AWG196605 BGC196605 BPY196605 BZU196605 CJQ196605 CTM196605 DDI196605 DNE196605 DXA196605 EGW196605 EQS196605 FAO196605 FKK196605 FUG196605 GEC196605 GNY196605 GXU196605 HHQ196605 HRM196605 IBI196605 ILE196605 IVA196605 JEW196605 JOS196605 JYO196605 KIK196605 KSG196605 LCC196605 LLY196605 LVU196605 MFQ196605 MPM196605 MZI196605 NJE196605 NTA196605 OCW196605 OMS196605 OWO196605 PGK196605 PQG196605 QAC196605 QJY196605 QTU196605 RDQ196605 RNM196605 RXI196605 SHE196605 SRA196605 TAW196605 TKS196605 TUO196605 UEK196605 UOG196605 UYC196605 VHY196605 VRU196605 WBQ196605 WLM196605 WVI196605 B262141 IW262141 SS262141 ACO262141 AMK262141 AWG262141 BGC262141 BPY262141 BZU262141 CJQ262141 CTM262141 DDI262141 DNE262141 DXA262141 EGW262141 EQS262141 FAO262141 FKK262141 FUG262141 GEC262141 GNY262141 GXU262141 HHQ262141 HRM262141 IBI262141 ILE262141 IVA262141 JEW262141 JOS262141 JYO262141 KIK262141 KSG262141 LCC262141 LLY262141 LVU262141 MFQ262141 MPM262141 MZI262141 NJE262141 NTA262141 OCW262141 OMS262141 OWO262141 PGK262141 PQG262141 QAC262141 QJY262141 QTU262141 RDQ262141 RNM262141 RXI262141 SHE262141 SRA262141 TAW262141 TKS262141 TUO262141 UEK262141 UOG262141 UYC262141 VHY262141 VRU262141 WBQ262141 WLM262141 WVI262141 B327677 IW327677 SS327677 ACO327677 AMK327677 AWG327677 BGC327677 BPY327677 BZU327677 CJQ327677 CTM327677 DDI327677 DNE327677 DXA327677 EGW327677 EQS327677 FAO327677 FKK327677 FUG327677 GEC327677 GNY327677 GXU327677 HHQ327677 HRM327677 IBI327677 ILE327677 IVA327677 JEW327677 JOS327677 JYO327677 KIK327677 KSG327677 LCC327677 LLY327677 LVU327677 MFQ327677 MPM327677 MZI327677 NJE327677 NTA327677 OCW327677 OMS327677 OWO327677 PGK327677 PQG327677 QAC327677 QJY327677 QTU327677 RDQ327677 RNM327677 RXI327677 SHE327677 SRA327677 TAW327677 TKS327677 TUO327677 UEK327677 UOG327677 UYC327677 VHY327677 VRU327677 WBQ327677 WLM327677 WVI327677 B393213 IW393213 SS393213 ACO393213 AMK393213 AWG393213 BGC393213 BPY393213 BZU393213 CJQ393213 CTM393213 DDI393213 DNE393213 DXA393213 EGW393213 EQS393213 FAO393213 FKK393213 FUG393213 GEC393213 GNY393213 GXU393213 HHQ393213 HRM393213 IBI393213 ILE393213 IVA393213 JEW393213 JOS393213 JYO393213 KIK393213 KSG393213 LCC393213 LLY393213 LVU393213 MFQ393213 MPM393213 MZI393213 NJE393213 NTA393213 OCW393213 OMS393213 OWO393213 PGK393213 PQG393213 QAC393213 QJY393213 QTU393213 RDQ393213 RNM393213 RXI393213 SHE393213 SRA393213 TAW393213 TKS393213 TUO393213 UEK393213 UOG393213 UYC393213 VHY393213 VRU393213 WBQ393213 WLM393213 WVI393213 B458749 IW458749 SS458749 ACO458749 AMK458749 AWG458749 BGC458749 BPY458749 BZU458749 CJQ458749 CTM458749 DDI458749 DNE458749 DXA458749 EGW458749 EQS458749 FAO458749 FKK458749 FUG458749 GEC458749 GNY458749 GXU458749 HHQ458749 HRM458749 IBI458749 ILE458749 IVA458749 JEW458749 JOS458749 JYO458749 KIK458749 KSG458749 LCC458749 LLY458749 LVU458749 MFQ458749 MPM458749 MZI458749 NJE458749 NTA458749 OCW458749 OMS458749 OWO458749 PGK458749 PQG458749 QAC458749 QJY458749 QTU458749 RDQ458749 RNM458749 RXI458749 SHE458749 SRA458749 TAW458749 TKS458749 TUO458749 UEK458749 UOG458749 UYC458749 VHY458749 VRU458749 WBQ458749 WLM458749 WVI458749 B524285 IW524285 SS524285 ACO524285 AMK524285 AWG524285 BGC524285 BPY524285 BZU524285 CJQ524285 CTM524285 DDI524285 DNE524285 DXA524285 EGW524285 EQS524285 FAO524285 FKK524285 FUG524285 GEC524285 GNY524285 GXU524285 HHQ524285 HRM524285 IBI524285 ILE524285 IVA524285 JEW524285 JOS524285 JYO524285 KIK524285 KSG524285 LCC524285 LLY524285 LVU524285 MFQ524285 MPM524285 MZI524285 NJE524285 NTA524285 OCW524285 OMS524285 OWO524285 PGK524285 PQG524285 QAC524285 QJY524285 QTU524285 RDQ524285 RNM524285 RXI524285 SHE524285 SRA524285 TAW524285 TKS524285 TUO524285 UEK524285 UOG524285 UYC524285 VHY524285 VRU524285 WBQ524285 WLM524285 WVI524285 B589821 IW589821 SS589821 ACO589821 AMK589821 AWG589821 BGC589821 BPY589821 BZU589821 CJQ589821 CTM589821 DDI589821 DNE589821 DXA589821 EGW589821 EQS589821 FAO589821 FKK589821 FUG589821 GEC589821 GNY589821 GXU589821 HHQ589821 HRM589821 IBI589821 ILE589821 IVA589821 JEW589821 JOS589821 JYO589821 KIK589821 KSG589821 LCC589821 LLY589821 LVU589821 MFQ589821 MPM589821 MZI589821 NJE589821 NTA589821 OCW589821 OMS589821 OWO589821 PGK589821 PQG589821 QAC589821 QJY589821 QTU589821 RDQ589821 RNM589821 RXI589821 SHE589821 SRA589821 TAW589821 TKS589821 TUO589821 UEK589821 UOG589821 UYC589821 VHY589821 VRU589821 WBQ589821 WLM589821 WVI589821 B655357 IW655357 SS655357 ACO655357 AMK655357 AWG655357 BGC655357 BPY655357 BZU655357 CJQ655357 CTM655357 DDI655357 DNE655357 DXA655357 EGW655357 EQS655357 FAO655357 FKK655357 FUG655357 GEC655357 GNY655357 GXU655357 HHQ655357 HRM655357 IBI655357 ILE655357 IVA655357 JEW655357 JOS655357 JYO655357 KIK655357 KSG655357 LCC655357 LLY655357 LVU655357 MFQ655357 MPM655357 MZI655357 NJE655357 NTA655357 OCW655357 OMS655357 OWO655357 PGK655357 PQG655357 QAC655357 QJY655357 QTU655357 RDQ655357 RNM655357 RXI655357 SHE655357 SRA655357 TAW655357 TKS655357 TUO655357 UEK655357 UOG655357 UYC655357 VHY655357 VRU655357 WBQ655357 WLM655357 WVI655357 B720893 IW720893 SS720893 ACO720893 AMK720893 AWG720893 BGC720893 BPY720893 BZU720893 CJQ720893 CTM720893 DDI720893 DNE720893 DXA720893 EGW720893 EQS720893 FAO720893 FKK720893 FUG720893 GEC720893 GNY720893 GXU720893 HHQ720893 HRM720893 IBI720893 ILE720893 IVA720893 JEW720893 JOS720893 JYO720893 KIK720893 KSG720893 LCC720893 LLY720893 LVU720893 MFQ720893 MPM720893 MZI720893 NJE720893 NTA720893 OCW720893 OMS720893 OWO720893 PGK720893 PQG720893 QAC720893 QJY720893 QTU720893 RDQ720893 RNM720893 RXI720893 SHE720893 SRA720893 TAW720893 TKS720893 TUO720893 UEK720893 UOG720893 UYC720893 VHY720893 VRU720893 WBQ720893 WLM720893 WVI720893 B786429 IW786429 SS786429 ACO786429 AMK786429 AWG786429 BGC786429 BPY786429 BZU786429 CJQ786429 CTM786429 DDI786429 DNE786429 DXA786429 EGW786429 EQS786429 FAO786429 FKK786429 FUG786429 GEC786429 GNY786429 GXU786429 HHQ786429 HRM786429 IBI786429 ILE786429 IVA786429 JEW786429 JOS786429 JYO786429 KIK786429 KSG786429 LCC786429 LLY786429 LVU786429 MFQ786429 MPM786429 MZI786429 NJE786429 NTA786429 OCW786429 OMS786429 OWO786429 PGK786429 PQG786429 QAC786429 QJY786429 QTU786429 RDQ786429 RNM786429 RXI786429 SHE786429 SRA786429 TAW786429 TKS786429 TUO786429 UEK786429 UOG786429 UYC786429 VHY786429 VRU786429 WBQ786429 WLM786429 WVI786429 B851965 IW851965 SS851965 ACO851965 AMK851965 AWG851965 BGC851965 BPY851965 BZU851965 CJQ851965 CTM851965 DDI851965 DNE851965 DXA851965 EGW851965 EQS851965 FAO851965 FKK851965 FUG851965 GEC851965 GNY851965 GXU851965 HHQ851965 HRM851965 IBI851965 ILE851965 IVA851965 JEW851965 JOS851965 JYO851965 KIK851965 KSG851965 LCC851965 LLY851965 LVU851965 MFQ851965 MPM851965 MZI851965 NJE851965 NTA851965 OCW851965 OMS851965 OWO851965 PGK851965 PQG851965 QAC851965 QJY851965 QTU851965 RDQ851965 RNM851965 RXI851965 SHE851965 SRA851965 TAW851965 TKS851965 TUO851965 UEK851965 UOG851965 UYC851965 VHY851965 VRU851965 WBQ851965 WLM851965 WVI851965 B917501 IW917501 SS917501 ACO917501 AMK917501 AWG917501 BGC917501 BPY917501 BZU917501 CJQ917501 CTM917501 DDI917501 DNE917501 DXA917501 EGW917501 EQS917501 FAO917501 FKK917501 FUG917501 GEC917501 GNY917501 GXU917501 HHQ917501 HRM917501 IBI917501 ILE917501 IVA917501 JEW917501 JOS917501 JYO917501 KIK917501 KSG917501 LCC917501 LLY917501 LVU917501 MFQ917501 MPM917501 MZI917501 NJE917501 NTA917501 OCW917501 OMS917501 OWO917501 PGK917501 PQG917501 QAC917501 QJY917501 QTU917501 RDQ917501 RNM917501 RXI917501 SHE917501 SRA917501 TAW917501 TKS917501 TUO917501 UEK917501 UOG917501 UYC917501 VHY917501 VRU917501 WBQ917501 WLM917501 WVI917501 B983037 IW983037 SS983037 ACO983037 AMK983037 AWG983037 BGC983037 BPY983037 BZU983037 CJQ983037 CTM983037 DDI983037 DNE983037 DXA983037 EGW983037 EQS983037 FAO983037 FKK983037 FUG983037 GEC983037 GNY983037 GXU983037 HHQ983037 HRM983037 IBI983037 ILE983037 IVA983037 JEW983037 JOS983037 JYO983037 KIK983037 KSG983037 LCC983037 LLY983037 LVU983037 MFQ983037 MPM983037 MZI983037 NJE983037 NTA983037 OCW983037 OMS983037 OWO983037 PGK983037 PQG983037 QAC983037 QJY983037 QTU983037 RDQ983037 RNM983037 RXI983037 SHE983037 SRA983037 TAW983037 TKS983037 TUO983037 UEK983037 UOG983037 UYC983037 VHY983037 VRU983037 WBQ983037 WLM983037 WVI983037" xr:uid="{00000000-0002-0000-0600-000003000000}">
      <formula1>$B$70:$B$109</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D8301F66-E033-4C24-82DE-C2589B649E77}">
          <x14:formula1>
            <xm:f>Personnel!$B$12:$B$54</xm:f>
          </x14:formula1>
          <xm:sqref>B12:B41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146"/>
  <sheetViews>
    <sheetView showGridLines="0" zoomScale="90" zoomScaleNormal="90" workbookViewId="0"/>
  </sheetViews>
  <sheetFormatPr defaultRowHeight="14.5" x14ac:dyDescent="0.35"/>
  <cols>
    <col min="1" max="1" width="5.453125" style="2" customWidth="1"/>
    <col min="2" max="2" width="41.453125" style="2" customWidth="1"/>
    <col min="3" max="3" width="21" style="2" customWidth="1"/>
    <col min="4" max="4" width="24.54296875" style="2" customWidth="1"/>
    <col min="5" max="5" width="27.1796875" style="2" customWidth="1"/>
    <col min="6" max="6" width="36.81640625" style="2" customWidth="1"/>
    <col min="7" max="8" width="13.81640625" style="2" customWidth="1"/>
    <col min="9" max="20" width="12" style="2" customWidth="1"/>
    <col min="21" max="255" width="9.1796875" style="2"/>
    <col min="256" max="256" width="5.453125" style="2" customWidth="1"/>
    <col min="257" max="257" width="41.453125" style="2" customWidth="1"/>
    <col min="258" max="258" width="35.81640625" style="2" customWidth="1"/>
    <col min="259" max="259" width="21" style="2" customWidth="1"/>
    <col min="260" max="260" width="24.54296875" style="2" customWidth="1"/>
    <col min="261" max="261" width="27.1796875" style="2" customWidth="1"/>
    <col min="262" max="262" width="36.81640625" style="2" customWidth="1"/>
    <col min="263" max="264" width="13.81640625" style="2" customWidth="1"/>
    <col min="265" max="276" width="12" style="2" customWidth="1"/>
    <col min="277" max="511" width="9.1796875" style="2"/>
    <col min="512" max="512" width="5.453125" style="2" customWidth="1"/>
    <col min="513" max="513" width="41.453125" style="2" customWidth="1"/>
    <col min="514" max="514" width="35.81640625" style="2" customWidth="1"/>
    <col min="515" max="515" width="21" style="2" customWidth="1"/>
    <col min="516" max="516" width="24.54296875" style="2" customWidth="1"/>
    <col min="517" max="517" width="27.1796875" style="2" customWidth="1"/>
    <col min="518" max="518" width="36.81640625" style="2" customWidth="1"/>
    <col min="519" max="520" width="13.81640625" style="2" customWidth="1"/>
    <col min="521" max="532" width="12" style="2" customWidth="1"/>
    <col min="533" max="767" width="9.1796875" style="2"/>
    <col min="768" max="768" width="5.453125" style="2" customWidth="1"/>
    <col min="769" max="769" width="41.453125" style="2" customWidth="1"/>
    <col min="770" max="770" width="35.81640625" style="2" customWidth="1"/>
    <col min="771" max="771" width="21" style="2" customWidth="1"/>
    <col min="772" max="772" width="24.54296875" style="2" customWidth="1"/>
    <col min="773" max="773" width="27.1796875" style="2" customWidth="1"/>
    <col min="774" max="774" width="36.81640625" style="2" customWidth="1"/>
    <col min="775" max="776" width="13.81640625" style="2" customWidth="1"/>
    <col min="777" max="788" width="12" style="2" customWidth="1"/>
    <col min="789" max="1023" width="9.1796875" style="2"/>
    <col min="1024" max="1024" width="5.453125" style="2" customWidth="1"/>
    <col min="1025" max="1025" width="41.453125" style="2" customWidth="1"/>
    <col min="1026" max="1026" width="35.81640625" style="2" customWidth="1"/>
    <col min="1027" max="1027" width="21" style="2" customWidth="1"/>
    <col min="1028" max="1028" width="24.54296875" style="2" customWidth="1"/>
    <col min="1029" max="1029" width="27.1796875" style="2" customWidth="1"/>
    <col min="1030" max="1030" width="36.81640625" style="2" customWidth="1"/>
    <col min="1031" max="1032" width="13.81640625" style="2" customWidth="1"/>
    <col min="1033" max="1044" width="12" style="2" customWidth="1"/>
    <col min="1045" max="1279" width="9.1796875" style="2"/>
    <col min="1280" max="1280" width="5.453125" style="2" customWidth="1"/>
    <col min="1281" max="1281" width="41.453125" style="2" customWidth="1"/>
    <col min="1282" max="1282" width="35.81640625" style="2" customWidth="1"/>
    <col min="1283" max="1283" width="21" style="2" customWidth="1"/>
    <col min="1284" max="1284" width="24.54296875" style="2" customWidth="1"/>
    <col min="1285" max="1285" width="27.1796875" style="2" customWidth="1"/>
    <col min="1286" max="1286" width="36.81640625" style="2" customWidth="1"/>
    <col min="1287" max="1288" width="13.81640625" style="2" customWidth="1"/>
    <col min="1289" max="1300" width="12" style="2" customWidth="1"/>
    <col min="1301" max="1535" width="9.1796875" style="2"/>
    <col min="1536" max="1536" width="5.453125" style="2" customWidth="1"/>
    <col min="1537" max="1537" width="41.453125" style="2" customWidth="1"/>
    <col min="1538" max="1538" width="35.81640625" style="2" customWidth="1"/>
    <col min="1539" max="1539" width="21" style="2" customWidth="1"/>
    <col min="1540" max="1540" width="24.54296875" style="2" customWidth="1"/>
    <col min="1541" max="1541" width="27.1796875" style="2" customWidth="1"/>
    <col min="1542" max="1542" width="36.81640625" style="2" customWidth="1"/>
    <col min="1543" max="1544" width="13.81640625" style="2" customWidth="1"/>
    <col min="1545" max="1556" width="12" style="2" customWidth="1"/>
    <col min="1557" max="1791" width="9.1796875" style="2"/>
    <col min="1792" max="1792" width="5.453125" style="2" customWidth="1"/>
    <col min="1793" max="1793" width="41.453125" style="2" customWidth="1"/>
    <col min="1794" max="1794" width="35.81640625" style="2" customWidth="1"/>
    <col min="1795" max="1795" width="21" style="2" customWidth="1"/>
    <col min="1796" max="1796" width="24.54296875" style="2" customWidth="1"/>
    <col min="1797" max="1797" width="27.1796875" style="2" customWidth="1"/>
    <col min="1798" max="1798" width="36.81640625" style="2" customWidth="1"/>
    <col min="1799" max="1800" width="13.81640625" style="2" customWidth="1"/>
    <col min="1801" max="1812" width="12" style="2" customWidth="1"/>
    <col min="1813" max="2047" width="9.1796875" style="2"/>
    <col min="2048" max="2048" width="5.453125" style="2" customWidth="1"/>
    <col min="2049" max="2049" width="41.453125" style="2" customWidth="1"/>
    <col min="2050" max="2050" width="35.81640625" style="2" customWidth="1"/>
    <col min="2051" max="2051" width="21" style="2" customWidth="1"/>
    <col min="2052" max="2052" width="24.54296875" style="2" customWidth="1"/>
    <col min="2053" max="2053" width="27.1796875" style="2" customWidth="1"/>
    <col min="2054" max="2054" width="36.81640625" style="2" customWidth="1"/>
    <col min="2055" max="2056" width="13.81640625" style="2" customWidth="1"/>
    <col min="2057" max="2068" width="12" style="2" customWidth="1"/>
    <col min="2069" max="2303" width="9.1796875" style="2"/>
    <col min="2304" max="2304" width="5.453125" style="2" customWidth="1"/>
    <col min="2305" max="2305" width="41.453125" style="2" customWidth="1"/>
    <col min="2306" max="2306" width="35.81640625" style="2" customWidth="1"/>
    <col min="2307" max="2307" width="21" style="2" customWidth="1"/>
    <col min="2308" max="2308" width="24.54296875" style="2" customWidth="1"/>
    <col min="2309" max="2309" width="27.1796875" style="2" customWidth="1"/>
    <col min="2310" max="2310" width="36.81640625" style="2" customWidth="1"/>
    <col min="2311" max="2312" width="13.81640625" style="2" customWidth="1"/>
    <col min="2313" max="2324" width="12" style="2" customWidth="1"/>
    <col min="2325" max="2559" width="9.1796875" style="2"/>
    <col min="2560" max="2560" width="5.453125" style="2" customWidth="1"/>
    <col min="2561" max="2561" width="41.453125" style="2" customWidth="1"/>
    <col min="2562" max="2562" width="35.81640625" style="2" customWidth="1"/>
    <col min="2563" max="2563" width="21" style="2" customWidth="1"/>
    <col min="2564" max="2564" width="24.54296875" style="2" customWidth="1"/>
    <col min="2565" max="2565" width="27.1796875" style="2" customWidth="1"/>
    <col min="2566" max="2566" width="36.81640625" style="2" customWidth="1"/>
    <col min="2567" max="2568" width="13.81640625" style="2" customWidth="1"/>
    <col min="2569" max="2580" width="12" style="2" customWidth="1"/>
    <col min="2581" max="2815" width="9.1796875" style="2"/>
    <col min="2816" max="2816" width="5.453125" style="2" customWidth="1"/>
    <col min="2817" max="2817" width="41.453125" style="2" customWidth="1"/>
    <col min="2818" max="2818" width="35.81640625" style="2" customWidth="1"/>
    <col min="2819" max="2819" width="21" style="2" customWidth="1"/>
    <col min="2820" max="2820" width="24.54296875" style="2" customWidth="1"/>
    <col min="2821" max="2821" width="27.1796875" style="2" customWidth="1"/>
    <col min="2822" max="2822" width="36.81640625" style="2" customWidth="1"/>
    <col min="2823" max="2824" width="13.81640625" style="2" customWidth="1"/>
    <col min="2825" max="2836" width="12" style="2" customWidth="1"/>
    <col min="2837" max="3071" width="9.1796875" style="2"/>
    <col min="3072" max="3072" width="5.453125" style="2" customWidth="1"/>
    <col min="3073" max="3073" width="41.453125" style="2" customWidth="1"/>
    <col min="3074" max="3074" width="35.81640625" style="2" customWidth="1"/>
    <col min="3075" max="3075" width="21" style="2" customWidth="1"/>
    <col min="3076" max="3076" width="24.54296875" style="2" customWidth="1"/>
    <col min="3077" max="3077" width="27.1796875" style="2" customWidth="1"/>
    <col min="3078" max="3078" width="36.81640625" style="2" customWidth="1"/>
    <col min="3079" max="3080" width="13.81640625" style="2" customWidth="1"/>
    <col min="3081" max="3092" width="12" style="2" customWidth="1"/>
    <col min="3093" max="3327" width="9.1796875" style="2"/>
    <col min="3328" max="3328" width="5.453125" style="2" customWidth="1"/>
    <col min="3329" max="3329" width="41.453125" style="2" customWidth="1"/>
    <col min="3330" max="3330" width="35.81640625" style="2" customWidth="1"/>
    <col min="3331" max="3331" width="21" style="2" customWidth="1"/>
    <col min="3332" max="3332" width="24.54296875" style="2" customWidth="1"/>
    <col min="3333" max="3333" width="27.1796875" style="2" customWidth="1"/>
    <col min="3334" max="3334" width="36.81640625" style="2" customWidth="1"/>
    <col min="3335" max="3336" width="13.81640625" style="2" customWidth="1"/>
    <col min="3337" max="3348" width="12" style="2" customWidth="1"/>
    <col min="3349" max="3583" width="9.1796875" style="2"/>
    <col min="3584" max="3584" width="5.453125" style="2" customWidth="1"/>
    <col min="3585" max="3585" width="41.453125" style="2" customWidth="1"/>
    <col min="3586" max="3586" width="35.81640625" style="2" customWidth="1"/>
    <col min="3587" max="3587" width="21" style="2" customWidth="1"/>
    <col min="3588" max="3588" width="24.54296875" style="2" customWidth="1"/>
    <col min="3589" max="3589" width="27.1796875" style="2" customWidth="1"/>
    <col min="3590" max="3590" width="36.81640625" style="2" customWidth="1"/>
    <col min="3591" max="3592" width="13.81640625" style="2" customWidth="1"/>
    <col min="3593" max="3604" width="12" style="2" customWidth="1"/>
    <col min="3605" max="3839" width="9.1796875" style="2"/>
    <col min="3840" max="3840" width="5.453125" style="2" customWidth="1"/>
    <col min="3841" max="3841" width="41.453125" style="2" customWidth="1"/>
    <col min="3842" max="3842" width="35.81640625" style="2" customWidth="1"/>
    <col min="3843" max="3843" width="21" style="2" customWidth="1"/>
    <col min="3844" max="3844" width="24.54296875" style="2" customWidth="1"/>
    <col min="3845" max="3845" width="27.1796875" style="2" customWidth="1"/>
    <col min="3846" max="3846" width="36.81640625" style="2" customWidth="1"/>
    <col min="3847" max="3848" width="13.81640625" style="2" customWidth="1"/>
    <col min="3849" max="3860" width="12" style="2" customWidth="1"/>
    <col min="3861" max="4095" width="9.1796875" style="2"/>
    <col min="4096" max="4096" width="5.453125" style="2" customWidth="1"/>
    <col min="4097" max="4097" width="41.453125" style="2" customWidth="1"/>
    <col min="4098" max="4098" width="35.81640625" style="2" customWidth="1"/>
    <col min="4099" max="4099" width="21" style="2" customWidth="1"/>
    <col min="4100" max="4100" width="24.54296875" style="2" customWidth="1"/>
    <col min="4101" max="4101" width="27.1796875" style="2" customWidth="1"/>
    <col min="4102" max="4102" width="36.81640625" style="2" customWidth="1"/>
    <col min="4103" max="4104" width="13.81640625" style="2" customWidth="1"/>
    <col min="4105" max="4116" width="12" style="2" customWidth="1"/>
    <col min="4117" max="4351" width="9.1796875" style="2"/>
    <col min="4352" max="4352" width="5.453125" style="2" customWidth="1"/>
    <col min="4353" max="4353" width="41.453125" style="2" customWidth="1"/>
    <col min="4354" max="4354" width="35.81640625" style="2" customWidth="1"/>
    <col min="4355" max="4355" width="21" style="2" customWidth="1"/>
    <col min="4356" max="4356" width="24.54296875" style="2" customWidth="1"/>
    <col min="4357" max="4357" width="27.1796875" style="2" customWidth="1"/>
    <col min="4358" max="4358" width="36.81640625" style="2" customWidth="1"/>
    <col min="4359" max="4360" width="13.81640625" style="2" customWidth="1"/>
    <col min="4361" max="4372" width="12" style="2" customWidth="1"/>
    <col min="4373" max="4607" width="9.1796875" style="2"/>
    <col min="4608" max="4608" width="5.453125" style="2" customWidth="1"/>
    <col min="4609" max="4609" width="41.453125" style="2" customWidth="1"/>
    <col min="4610" max="4610" width="35.81640625" style="2" customWidth="1"/>
    <col min="4611" max="4611" width="21" style="2" customWidth="1"/>
    <col min="4612" max="4612" width="24.54296875" style="2" customWidth="1"/>
    <col min="4613" max="4613" width="27.1796875" style="2" customWidth="1"/>
    <col min="4614" max="4614" width="36.81640625" style="2" customWidth="1"/>
    <col min="4615" max="4616" width="13.81640625" style="2" customWidth="1"/>
    <col min="4617" max="4628" width="12" style="2" customWidth="1"/>
    <col min="4629" max="4863" width="9.1796875" style="2"/>
    <col min="4864" max="4864" width="5.453125" style="2" customWidth="1"/>
    <col min="4865" max="4865" width="41.453125" style="2" customWidth="1"/>
    <col min="4866" max="4866" width="35.81640625" style="2" customWidth="1"/>
    <col min="4867" max="4867" width="21" style="2" customWidth="1"/>
    <col min="4868" max="4868" width="24.54296875" style="2" customWidth="1"/>
    <col min="4869" max="4869" width="27.1796875" style="2" customWidth="1"/>
    <col min="4870" max="4870" width="36.81640625" style="2" customWidth="1"/>
    <col min="4871" max="4872" width="13.81640625" style="2" customWidth="1"/>
    <col min="4873" max="4884" width="12" style="2" customWidth="1"/>
    <col min="4885" max="5119" width="9.1796875" style="2"/>
    <col min="5120" max="5120" width="5.453125" style="2" customWidth="1"/>
    <col min="5121" max="5121" width="41.453125" style="2" customWidth="1"/>
    <col min="5122" max="5122" width="35.81640625" style="2" customWidth="1"/>
    <col min="5123" max="5123" width="21" style="2" customWidth="1"/>
    <col min="5124" max="5124" width="24.54296875" style="2" customWidth="1"/>
    <col min="5125" max="5125" width="27.1796875" style="2" customWidth="1"/>
    <col min="5126" max="5126" width="36.81640625" style="2" customWidth="1"/>
    <col min="5127" max="5128" width="13.81640625" style="2" customWidth="1"/>
    <col min="5129" max="5140" width="12" style="2" customWidth="1"/>
    <col min="5141" max="5375" width="9.1796875" style="2"/>
    <col min="5376" max="5376" width="5.453125" style="2" customWidth="1"/>
    <col min="5377" max="5377" width="41.453125" style="2" customWidth="1"/>
    <col min="5378" max="5378" width="35.81640625" style="2" customWidth="1"/>
    <col min="5379" max="5379" width="21" style="2" customWidth="1"/>
    <col min="5380" max="5380" width="24.54296875" style="2" customWidth="1"/>
    <col min="5381" max="5381" width="27.1796875" style="2" customWidth="1"/>
    <col min="5382" max="5382" width="36.81640625" style="2" customWidth="1"/>
    <col min="5383" max="5384" width="13.81640625" style="2" customWidth="1"/>
    <col min="5385" max="5396" width="12" style="2" customWidth="1"/>
    <col min="5397" max="5631" width="9.1796875" style="2"/>
    <col min="5632" max="5632" width="5.453125" style="2" customWidth="1"/>
    <col min="5633" max="5633" width="41.453125" style="2" customWidth="1"/>
    <col min="5634" max="5634" width="35.81640625" style="2" customWidth="1"/>
    <col min="5635" max="5635" width="21" style="2" customWidth="1"/>
    <col min="5636" max="5636" width="24.54296875" style="2" customWidth="1"/>
    <col min="5637" max="5637" width="27.1796875" style="2" customWidth="1"/>
    <col min="5638" max="5638" width="36.81640625" style="2" customWidth="1"/>
    <col min="5639" max="5640" width="13.81640625" style="2" customWidth="1"/>
    <col min="5641" max="5652" width="12" style="2" customWidth="1"/>
    <col min="5653" max="5887" width="9.1796875" style="2"/>
    <col min="5888" max="5888" width="5.453125" style="2" customWidth="1"/>
    <col min="5889" max="5889" width="41.453125" style="2" customWidth="1"/>
    <col min="5890" max="5890" width="35.81640625" style="2" customWidth="1"/>
    <col min="5891" max="5891" width="21" style="2" customWidth="1"/>
    <col min="5892" max="5892" width="24.54296875" style="2" customWidth="1"/>
    <col min="5893" max="5893" width="27.1796875" style="2" customWidth="1"/>
    <col min="5894" max="5894" width="36.81640625" style="2" customWidth="1"/>
    <col min="5895" max="5896" width="13.81640625" style="2" customWidth="1"/>
    <col min="5897" max="5908" width="12" style="2" customWidth="1"/>
    <col min="5909" max="6143" width="9.1796875" style="2"/>
    <col min="6144" max="6144" width="5.453125" style="2" customWidth="1"/>
    <col min="6145" max="6145" width="41.453125" style="2" customWidth="1"/>
    <col min="6146" max="6146" width="35.81640625" style="2" customWidth="1"/>
    <col min="6147" max="6147" width="21" style="2" customWidth="1"/>
    <col min="6148" max="6148" width="24.54296875" style="2" customWidth="1"/>
    <col min="6149" max="6149" width="27.1796875" style="2" customWidth="1"/>
    <col min="6150" max="6150" width="36.81640625" style="2" customWidth="1"/>
    <col min="6151" max="6152" width="13.81640625" style="2" customWidth="1"/>
    <col min="6153" max="6164" width="12" style="2" customWidth="1"/>
    <col min="6165" max="6399" width="9.1796875" style="2"/>
    <col min="6400" max="6400" width="5.453125" style="2" customWidth="1"/>
    <col min="6401" max="6401" width="41.453125" style="2" customWidth="1"/>
    <col min="6402" max="6402" width="35.81640625" style="2" customWidth="1"/>
    <col min="6403" max="6403" width="21" style="2" customWidth="1"/>
    <col min="6404" max="6404" width="24.54296875" style="2" customWidth="1"/>
    <col min="6405" max="6405" width="27.1796875" style="2" customWidth="1"/>
    <col min="6406" max="6406" width="36.81640625" style="2" customWidth="1"/>
    <col min="6407" max="6408" width="13.81640625" style="2" customWidth="1"/>
    <col min="6409" max="6420" width="12" style="2" customWidth="1"/>
    <col min="6421" max="6655" width="9.1796875" style="2"/>
    <col min="6656" max="6656" width="5.453125" style="2" customWidth="1"/>
    <col min="6657" max="6657" width="41.453125" style="2" customWidth="1"/>
    <col min="6658" max="6658" width="35.81640625" style="2" customWidth="1"/>
    <col min="6659" max="6659" width="21" style="2" customWidth="1"/>
    <col min="6660" max="6660" width="24.54296875" style="2" customWidth="1"/>
    <col min="6661" max="6661" width="27.1796875" style="2" customWidth="1"/>
    <col min="6662" max="6662" width="36.81640625" style="2" customWidth="1"/>
    <col min="6663" max="6664" width="13.81640625" style="2" customWidth="1"/>
    <col min="6665" max="6676" width="12" style="2" customWidth="1"/>
    <col min="6677" max="6911" width="9.1796875" style="2"/>
    <col min="6912" max="6912" width="5.453125" style="2" customWidth="1"/>
    <col min="6913" max="6913" width="41.453125" style="2" customWidth="1"/>
    <col min="6914" max="6914" width="35.81640625" style="2" customWidth="1"/>
    <col min="6915" max="6915" width="21" style="2" customWidth="1"/>
    <col min="6916" max="6916" width="24.54296875" style="2" customWidth="1"/>
    <col min="6917" max="6917" width="27.1796875" style="2" customWidth="1"/>
    <col min="6918" max="6918" width="36.81640625" style="2" customWidth="1"/>
    <col min="6919" max="6920" width="13.81640625" style="2" customWidth="1"/>
    <col min="6921" max="6932" width="12" style="2" customWidth="1"/>
    <col min="6933" max="7167" width="9.1796875" style="2"/>
    <col min="7168" max="7168" width="5.453125" style="2" customWidth="1"/>
    <col min="7169" max="7169" width="41.453125" style="2" customWidth="1"/>
    <col min="7170" max="7170" width="35.81640625" style="2" customWidth="1"/>
    <col min="7171" max="7171" width="21" style="2" customWidth="1"/>
    <col min="7172" max="7172" width="24.54296875" style="2" customWidth="1"/>
    <col min="7173" max="7173" width="27.1796875" style="2" customWidth="1"/>
    <col min="7174" max="7174" width="36.81640625" style="2" customWidth="1"/>
    <col min="7175" max="7176" width="13.81640625" style="2" customWidth="1"/>
    <col min="7177" max="7188" width="12" style="2" customWidth="1"/>
    <col min="7189" max="7423" width="9.1796875" style="2"/>
    <col min="7424" max="7424" width="5.453125" style="2" customWidth="1"/>
    <col min="7425" max="7425" width="41.453125" style="2" customWidth="1"/>
    <col min="7426" max="7426" width="35.81640625" style="2" customWidth="1"/>
    <col min="7427" max="7427" width="21" style="2" customWidth="1"/>
    <col min="7428" max="7428" width="24.54296875" style="2" customWidth="1"/>
    <col min="7429" max="7429" width="27.1796875" style="2" customWidth="1"/>
    <col min="7430" max="7430" width="36.81640625" style="2" customWidth="1"/>
    <col min="7431" max="7432" width="13.81640625" style="2" customWidth="1"/>
    <col min="7433" max="7444" width="12" style="2" customWidth="1"/>
    <col min="7445" max="7679" width="9.1796875" style="2"/>
    <col min="7680" max="7680" width="5.453125" style="2" customWidth="1"/>
    <col min="7681" max="7681" width="41.453125" style="2" customWidth="1"/>
    <col min="7682" max="7682" width="35.81640625" style="2" customWidth="1"/>
    <col min="7683" max="7683" width="21" style="2" customWidth="1"/>
    <col min="7684" max="7684" width="24.54296875" style="2" customWidth="1"/>
    <col min="7685" max="7685" width="27.1796875" style="2" customWidth="1"/>
    <col min="7686" max="7686" width="36.81640625" style="2" customWidth="1"/>
    <col min="7687" max="7688" width="13.81640625" style="2" customWidth="1"/>
    <col min="7689" max="7700" width="12" style="2" customWidth="1"/>
    <col min="7701" max="7935" width="9.1796875" style="2"/>
    <col min="7936" max="7936" width="5.453125" style="2" customWidth="1"/>
    <col min="7937" max="7937" width="41.453125" style="2" customWidth="1"/>
    <col min="7938" max="7938" width="35.81640625" style="2" customWidth="1"/>
    <col min="7939" max="7939" width="21" style="2" customWidth="1"/>
    <col min="7940" max="7940" width="24.54296875" style="2" customWidth="1"/>
    <col min="7941" max="7941" width="27.1796875" style="2" customWidth="1"/>
    <col min="7942" max="7942" width="36.81640625" style="2" customWidth="1"/>
    <col min="7943" max="7944" width="13.81640625" style="2" customWidth="1"/>
    <col min="7945" max="7956" width="12" style="2" customWidth="1"/>
    <col min="7957" max="8191" width="9.1796875" style="2"/>
    <col min="8192" max="8192" width="5.453125" style="2" customWidth="1"/>
    <col min="8193" max="8193" width="41.453125" style="2" customWidth="1"/>
    <col min="8194" max="8194" width="35.81640625" style="2" customWidth="1"/>
    <col min="8195" max="8195" width="21" style="2" customWidth="1"/>
    <col min="8196" max="8196" width="24.54296875" style="2" customWidth="1"/>
    <col min="8197" max="8197" width="27.1796875" style="2" customWidth="1"/>
    <col min="8198" max="8198" width="36.81640625" style="2" customWidth="1"/>
    <col min="8199" max="8200" width="13.81640625" style="2" customWidth="1"/>
    <col min="8201" max="8212" width="12" style="2" customWidth="1"/>
    <col min="8213" max="8447" width="9.1796875" style="2"/>
    <col min="8448" max="8448" width="5.453125" style="2" customWidth="1"/>
    <col min="8449" max="8449" width="41.453125" style="2" customWidth="1"/>
    <col min="8450" max="8450" width="35.81640625" style="2" customWidth="1"/>
    <col min="8451" max="8451" width="21" style="2" customWidth="1"/>
    <col min="8452" max="8452" width="24.54296875" style="2" customWidth="1"/>
    <col min="8453" max="8453" width="27.1796875" style="2" customWidth="1"/>
    <col min="8454" max="8454" width="36.81640625" style="2" customWidth="1"/>
    <col min="8455" max="8456" width="13.81640625" style="2" customWidth="1"/>
    <col min="8457" max="8468" width="12" style="2" customWidth="1"/>
    <col min="8469" max="8703" width="9.1796875" style="2"/>
    <col min="8704" max="8704" width="5.453125" style="2" customWidth="1"/>
    <col min="8705" max="8705" width="41.453125" style="2" customWidth="1"/>
    <col min="8706" max="8706" width="35.81640625" style="2" customWidth="1"/>
    <col min="8707" max="8707" width="21" style="2" customWidth="1"/>
    <col min="8708" max="8708" width="24.54296875" style="2" customWidth="1"/>
    <col min="8709" max="8709" width="27.1796875" style="2" customWidth="1"/>
    <col min="8710" max="8710" width="36.81640625" style="2" customWidth="1"/>
    <col min="8711" max="8712" width="13.81640625" style="2" customWidth="1"/>
    <col min="8713" max="8724" width="12" style="2" customWidth="1"/>
    <col min="8725" max="8959" width="9.1796875" style="2"/>
    <col min="8960" max="8960" width="5.453125" style="2" customWidth="1"/>
    <col min="8961" max="8961" width="41.453125" style="2" customWidth="1"/>
    <col min="8962" max="8962" width="35.81640625" style="2" customWidth="1"/>
    <col min="8963" max="8963" width="21" style="2" customWidth="1"/>
    <col min="8964" max="8964" width="24.54296875" style="2" customWidth="1"/>
    <col min="8965" max="8965" width="27.1796875" style="2" customWidth="1"/>
    <col min="8966" max="8966" width="36.81640625" style="2" customWidth="1"/>
    <col min="8967" max="8968" width="13.81640625" style="2" customWidth="1"/>
    <col min="8969" max="8980" width="12" style="2" customWidth="1"/>
    <col min="8981" max="9215" width="9.1796875" style="2"/>
    <col min="9216" max="9216" width="5.453125" style="2" customWidth="1"/>
    <col min="9217" max="9217" width="41.453125" style="2" customWidth="1"/>
    <col min="9218" max="9218" width="35.81640625" style="2" customWidth="1"/>
    <col min="9219" max="9219" width="21" style="2" customWidth="1"/>
    <col min="9220" max="9220" width="24.54296875" style="2" customWidth="1"/>
    <col min="9221" max="9221" width="27.1796875" style="2" customWidth="1"/>
    <col min="9222" max="9222" width="36.81640625" style="2" customWidth="1"/>
    <col min="9223" max="9224" width="13.81640625" style="2" customWidth="1"/>
    <col min="9225" max="9236" width="12" style="2" customWidth="1"/>
    <col min="9237" max="9471" width="9.1796875" style="2"/>
    <col min="9472" max="9472" width="5.453125" style="2" customWidth="1"/>
    <col min="9473" max="9473" width="41.453125" style="2" customWidth="1"/>
    <col min="9474" max="9474" width="35.81640625" style="2" customWidth="1"/>
    <col min="9475" max="9475" width="21" style="2" customWidth="1"/>
    <col min="9476" max="9476" width="24.54296875" style="2" customWidth="1"/>
    <col min="9477" max="9477" width="27.1796875" style="2" customWidth="1"/>
    <col min="9478" max="9478" width="36.81640625" style="2" customWidth="1"/>
    <col min="9479" max="9480" width="13.81640625" style="2" customWidth="1"/>
    <col min="9481" max="9492" width="12" style="2" customWidth="1"/>
    <col min="9493" max="9727" width="9.1796875" style="2"/>
    <col min="9728" max="9728" width="5.453125" style="2" customWidth="1"/>
    <col min="9729" max="9729" width="41.453125" style="2" customWidth="1"/>
    <col min="9730" max="9730" width="35.81640625" style="2" customWidth="1"/>
    <col min="9731" max="9731" width="21" style="2" customWidth="1"/>
    <col min="9732" max="9732" width="24.54296875" style="2" customWidth="1"/>
    <col min="9733" max="9733" width="27.1796875" style="2" customWidth="1"/>
    <col min="9734" max="9734" width="36.81640625" style="2" customWidth="1"/>
    <col min="9735" max="9736" width="13.81640625" style="2" customWidth="1"/>
    <col min="9737" max="9748" width="12" style="2" customWidth="1"/>
    <col min="9749" max="9983" width="9.1796875" style="2"/>
    <col min="9984" max="9984" width="5.453125" style="2" customWidth="1"/>
    <col min="9985" max="9985" width="41.453125" style="2" customWidth="1"/>
    <col min="9986" max="9986" width="35.81640625" style="2" customWidth="1"/>
    <col min="9987" max="9987" width="21" style="2" customWidth="1"/>
    <col min="9988" max="9988" width="24.54296875" style="2" customWidth="1"/>
    <col min="9989" max="9989" width="27.1796875" style="2" customWidth="1"/>
    <col min="9990" max="9990" width="36.81640625" style="2" customWidth="1"/>
    <col min="9991" max="9992" width="13.81640625" style="2" customWidth="1"/>
    <col min="9993" max="10004" width="12" style="2" customWidth="1"/>
    <col min="10005" max="10239" width="9.1796875" style="2"/>
    <col min="10240" max="10240" width="5.453125" style="2" customWidth="1"/>
    <col min="10241" max="10241" width="41.453125" style="2" customWidth="1"/>
    <col min="10242" max="10242" width="35.81640625" style="2" customWidth="1"/>
    <col min="10243" max="10243" width="21" style="2" customWidth="1"/>
    <col min="10244" max="10244" width="24.54296875" style="2" customWidth="1"/>
    <col min="10245" max="10245" width="27.1796875" style="2" customWidth="1"/>
    <col min="10246" max="10246" width="36.81640625" style="2" customWidth="1"/>
    <col min="10247" max="10248" width="13.81640625" style="2" customWidth="1"/>
    <col min="10249" max="10260" width="12" style="2" customWidth="1"/>
    <col min="10261" max="10495" width="9.1796875" style="2"/>
    <col min="10496" max="10496" width="5.453125" style="2" customWidth="1"/>
    <col min="10497" max="10497" width="41.453125" style="2" customWidth="1"/>
    <col min="10498" max="10498" width="35.81640625" style="2" customWidth="1"/>
    <col min="10499" max="10499" width="21" style="2" customWidth="1"/>
    <col min="10500" max="10500" width="24.54296875" style="2" customWidth="1"/>
    <col min="10501" max="10501" width="27.1796875" style="2" customWidth="1"/>
    <col min="10502" max="10502" width="36.81640625" style="2" customWidth="1"/>
    <col min="10503" max="10504" width="13.81640625" style="2" customWidth="1"/>
    <col min="10505" max="10516" width="12" style="2" customWidth="1"/>
    <col min="10517" max="10751" width="9.1796875" style="2"/>
    <col min="10752" max="10752" width="5.453125" style="2" customWidth="1"/>
    <col min="10753" max="10753" width="41.453125" style="2" customWidth="1"/>
    <col min="10754" max="10754" width="35.81640625" style="2" customWidth="1"/>
    <col min="10755" max="10755" width="21" style="2" customWidth="1"/>
    <col min="10756" max="10756" width="24.54296875" style="2" customWidth="1"/>
    <col min="10757" max="10757" width="27.1796875" style="2" customWidth="1"/>
    <col min="10758" max="10758" width="36.81640625" style="2" customWidth="1"/>
    <col min="10759" max="10760" width="13.81640625" style="2" customWidth="1"/>
    <col min="10761" max="10772" width="12" style="2" customWidth="1"/>
    <col min="10773" max="11007" width="9.1796875" style="2"/>
    <col min="11008" max="11008" width="5.453125" style="2" customWidth="1"/>
    <col min="11009" max="11009" width="41.453125" style="2" customWidth="1"/>
    <col min="11010" max="11010" width="35.81640625" style="2" customWidth="1"/>
    <col min="11011" max="11011" width="21" style="2" customWidth="1"/>
    <col min="11012" max="11012" width="24.54296875" style="2" customWidth="1"/>
    <col min="11013" max="11013" width="27.1796875" style="2" customWidth="1"/>
    <col min="11014" max="11014" width="36.81640625" style="2" customWidth="1"/>
    <col min="11015" max="11016" width="13.81640625" style="2" customWidth="1"/>
    <col min="11017" max="11028" width="12" style="2" customWidth="1"/>
    <col min="11029" max="11263" width="9.1796875" style="2"/>
    <col min="11264" max="11264" width="5.453125" style="2" customWidth="1"/>
    <col min="11265" max="11265" width="41.453125" style="2" customWidth="1"/>
    <col min="11266" max="11266" width="35.81640625" style="2" customWidth="1"/>
    <col min="11267" max="11267" width="21" style="2" customWidth="1"/>
    <col min="11268" max="11268" width="24.54296875" style="2" customWidth="1"/>
    <col min="11269" max="11269" width="27.1796875" style="2" customWidth="1"/>
    <col min="11270" max="11270" width="36.81640625" style="2" customWidth="1"/>
    <col min="11271" max="11272" width="13.81640625" style="2" customWidth="1"/>
    <col min="11273" max="11284" width="12" style="2" customWidth="1"/>
    <col min="11285" max="11519" width="9.1796875" style="2"/>
    <col min="11520" max="11520" width="5.453125" style="2" customWidth="1"/>
    <col min="11521" max="11521" width="41.453125" style="2" customWidth="1"/>
    <col min="11522" max="11522" width="35.81640625" style="2" customWidth="1"/>
    <col min="11523" max="11523" width="21" style="2" customWidth="1"/>
    <col min="11524" max="11524" width="24.54296875" style="2" customWidth="1"/>
    <col min="11525" max="11525" width="27.1796875" style="2" customWidth="1"/>
    <col min="11526" max="11526" width="36.81640625" style="2" customWidth="1"/>
    <col min="11527" max="11528" width="13.81640625" style="2" customWidth="1"/>
    <col min="11529" max="11540" width="12" style="2" customWidth="1"/>
    <col min="11541" max="11775" width="9.1796875" style="2"/>
    <col min="11776" max="11776" width="5.453125" style="2" customWidth="1"/>
    <col min="11777" max="11777" width="41.453125" style="2" customWidth="1"/>
    <col min="11778" max="11778" width="35.81640625" style="2" customWidth="1"/>
    <col min="11779" max="11779" width="21" style="2" customWidth="1"/>
    <col min="11780" max="11780" width="24.54296875" style="2" customWidth="1"/>
    <col min="11781" max="11781" width="27.1796875" style="2" customWidth="1"/>
    <col min="11782" max="11782" width="36.81640625" style="2" customWidth="1"/>
    <col min="11783" max="11784" width="13.81640625" style="2" customWidth="1"/>
    <col min="11785" max="11796" width="12" style="2" customWidth="1"/>
    <col min="11797" max="12031" width="9.1796875" style="2"/>
    <col min="12032" max="12032" width="5.453125" style="2" customWidth="1"/>
    <col min="12033" max="12033" width="41.453125" style="2" customWidth="1"/>
    <col min="12034" max="12034" width="35.81640625" style="2" customWidth="1"/>
    <col min="12035" max="12035" width="21" style="2" customWidth="1"/>
    <col min="12036" max="12036" width="24.54296875" style="2" customWidth="1"/>
    <col min="12037" max="12037" width="27.1796875" style="2" customWidth="1"/>
    <col min="12038" max="12038" width="36.81640625" style="2" customWidth="1"/>
    <col min="12039" max="12040" width="13.81640625" style="2" customWidth="1"/>
    <col min="12041" max="12052" width="12" style="2" customWidth="1"/>
    <col min="12053" max="12287" width="9.1796875" style="2"/>
    <col min="12288" max="12288" width="5.453125" style="2" customWidth="1"/>
    <col min="12289" max="12289" width="41.453125" style="2" customWidth="1"/>
    <col min="12290" max="12290" width="35.81640625" style="2" customWidth="1"/>
    <col min="12291" max="12291" width="21" style="2" customWidth="1"/>
    <col min="12292" max="12292" width="24.54296875" style="2" customWidth="1"/>
    <col min="12293" max="12293" width="27.1796875" style="2" customWidth="1"/>
    <col min="12294" max="12294" width="36.81640625" style="2" customWidth="1"/>
    <col min="12295" max="12296" width="13.81640625" style="2" customWidth="1"/>
    <col min="12297" max="12308" width="12" style="2" customWidth="1"/>
    <col min="12309" max="12543" width="9.1796875" style="2"/>
    <col min="12544" max="12544" width="5.453125" style="2" customWidth="1"/>
    <col min="12545" max="12545" width="41.453125" style="2" customWidth="1"/>
    <col min="12546" max="12546" width="35.81640625" style="2" customWidth="1"/>
    <col min="12547" max="12547" width="21" style="2" customWidth="1"/>
    <col min="12548" max="12548" width="24.54296875" style="2" customWidth="1"/>
    <col min="12549" max="12549" width="27.1796875" style="2" customWidth="1"/>
    <col min="12550" max="12550" width="36.81640625" style="2" customWidth="1"/>
    <col min="12551" max="12552" width="13.81640625" style="2" customWidth="1"/>
    <col min="12553" max="12564" width="12" style="2" customWidth="1"/>
    <col min="12565" max="12799" width="9.1796875" style="2"/>
    <col min="12800" max="12800" width="5.453125" style="2" customWidth="1"/>
    <col min="12801" max="12801" width="41.453125" style="2" customWidth="1"/>
    <col min="12802" max="12802" width="35.81640625" style="2" customWidth="1"/>
    <col min="12803" max="12803" width="21" style="2" customWidth="1"/>
    <col min="12804" max="12804" width="24.54296875" style="2" customWidth="1"/>
    <col min="12805" max="12805" width="27.1796875" style="2" customWidth="1"/>
    <col min="12806" max="12806" width="36.81640625" style="2" customWidth="1"/>
    <col min="12807" max="12808" width="13.81640625" style="2" customWidth="1"/>
    <col min="12809" max="12820" width="12" style="2" customWidth="1"/>
    <col min="12821" max="13055" width="9.1796875" style="2"/>
    <col min="13056" max="13056" width="5.453125" style="2" customWidth="1"/>
    <col min="13057" max="13057" width="41.453125" style="2" customWidth="1"/>
    <col min="13058" max="13058" width="35.81640625" style="2" customWidth="1"/>
    <col min="13059" max="13059" width="21" style="2" customWidth="1"/>
    <col min="13060" max="13060" width="24.54296875" style="2" customWidth="1"/>
    <col min="13061" max="13061" width="27.1796875" style="2" customWidth="1"/>
    <col min="13062" max="13062" width="36.81640625" style="2" customWidth="1"/>
    <col min="13063" max="13064" width="13.81640625" style="2" customWidth="1"/>
    <col min="13065" max="13076" width="12" style="2" customWidth="1"/>
    <col min="13077" max="13311" width="9.1796875" style="2"/>
    <col min="13312" max="13312" width="5.453125" style="2" customWidth="1"/>
    <col min="13313" max="13313" width="41.453125" style="2" customWidth="1"/>
    <col min="13314" max="13314" width="35.81640625" style="2" customWidth="1"/>
    <col min="13315" max="13315" width="21" style="2" customWidth="1"/>
    <col min="13316" max="13316" width="24.54296875" style="2" customWidth="1"/>
    <col min="13317" max="13317" width="27.1796875" style="2" customWidth="1"/>
    <col min="13318" max="13318" width="36.81640625" style="2" customWidth="1"/>
    <col min="13319" max="13320" width="13.81640625" style="2" customWidth="1"/>
    <col min="13321" max="13332" width="12" style="2" customWidth="1"/>
    <col min="13333" max="13567" width="9.1796875" style="2"/>
    <col min="13568" max="13568" width="5.453125" style="2" customWidth="1"/>
    <col min="13569" max="13569" width="41.453125" style="2" customWidth="1"/>
    <col min="13570" max="13570" width="35.81640625" style="2" customWidth="1"/>
    <col min="13571" max="13571" width="21" style="2" customWidth="1"/>
    <col min="13572" max="13572" width="24.54296875" style="2" customWidth="1"/>
    <col min="13573" max="13573" width="27.1796875" style="2" customWidth="1"/>
    <col min="13574" max="13574" width="36.81640625" style="2" customWidth="1"/>
    <col min="13575" max="13576" width="13.81640625" style="2" customWidth="1"/>
    <col min="13577" max="13588" width="12" style="2" customWidth="1"/>
    <col min="13589" max="13823" width="9.1796875" style="2"/>
    <col min="13824" max="13824" width="5.453125" style="2" customWidth="1"/>
    <col min="13825" max="13825" width="41.453125" style="2" customWidth="1"/>
    <col min="13826" max="13826" width="35.81640625" style="2" customWidth="1"/>
    <col min="13827" max="13827" width="21" style="2" customWidth="1"/>
    <col min="13828" max="13828" width="24.54296875" style="2" customWidth="1"/>
    <col min="13829" max="13829" width="27.1796875" style="2" customWidth="1"/>
    <col min="13830" max="13830" width="36.81640625" style="2" customWidth="1"/>
    <col min="13831" max="13832" width="13.81640625" style="2" customWidth="1"/>
    <col min="13833" max="13844" width="12" style="2" customWidth="1"/>
    <col min="13845" max="14079" width="9.1796875" style="2"/>
    <col min="14080" max="14080" width="5.453125" style="2" customWidth="1"/>
    <col min="14081" max="14081" width="41.453125" style="2" customWidth="1"/>
    <col min="14082" max="14082" width="35.81640625" style="2" customWidth="1"/>
    <col min="14083" max="14083" width="21" style="2" customWidth="1"/>
    <col min="14084" max="14084" width="24.54296875" style="2" customWidth="1"/>
    <col min="14085" max="14085" width="27.1796875" style="2" customWidth="1"/>
    <col min="14086" max="14086" width="36.81640625" style="2" customWidth="1"/>
    <col min="14087" max="14088" width="13.81640625" style="2" customWidth="1"/>
    <col min="14089" max="14100" width="12" style="2" customWidth="1"/>
    <col min="14101" max="14335" width="9.1796875" style="2"/>
    <col min="14336" max="14336" width="5.453125" style="2" customWidth="1"/>
    <col min="14337" max="14337" width="41.453125" style="2" customWidth="1"/>
    <col min="14338" max="14338" width="35.81640625" style="2" customWidth="1"/>
    <col min="14339" max="14339" width="21" style="2" customWidth="1"/>
    <col min="14340" max="14340" width="24.54296875" style="2" customWidth="1"/>
    <col min="14341" max="14341" width="27.1796875" style="2" customWidth="1"/>
    <col min="14342" max="14342" width="36.81640625" style="2" customWidth="1"/>
    <col min="14343" max="14344" width="13.81640625" style="2" customWidth="1"/>
    <col min="14345" max="14356" width="12" style="2" customWidth="1"/>
    <col min="14357" max="14591" width="9.1796875" style="2"/>
    <col min="14592" max="14592" width="5.453125" style="2" customWidth="1"/>
    <col min="14593" max="14593" width="41.453125" style="2" customWidth="1"/>
    <col min="14594" max="14594" width="35.81640625" style="2" customWidth="1"/>
    <col min="14595" max="14595" width="21" style="2" customWidth="1"/>
    <col min="14596" max="14596" width="24.54296875" style="2" customWidth="1"/>
    <col min="14597" max="14597" width="27.1796875" style="2" customWidth="1"/>
    <col min="14598" max="14598" width="36.81640625" style="2" customWidth="1"/>
    <col min="14599" max="14600" width="13.81640625" style="2" customWidth="1"/>
    <col min="14601" max="14612" width="12" style="2" customWidth="1"/>
    <col min="14613" max="14847" width="9.1796875" style="2"/>
    <col min="14848" max="14848" width="5.453125" style="2" customWidth="1"/>
    <col min="14849" max="14849" width="41.453125" style="2" customWidth="1"/>
    <col min="14850" max="14850" width="35.81640625" style="2" customWidth="1"/>
    <col min="14851" max="14851" width="21" style="2" customWidth="1"/>
    <col min="14852" max="14852" width="24.54296875" style="2" customWidth="1"/>
    <col min="14853" max="14853" width="27.1796875" style="2" customWidth="1"/>
    <col min="14854" max="14854" width="36.81640625" style="2" customWidth="1"/>
    <col min="14855" max="14856" width="13.81640625" style="2" customWidth="1"/>
    <col min="14857" max="14868" width="12" style="2" customWidth="1"/>
    <col min="14869" max="15103" width="9.1796875" style="2"/>
    <col min="15104" max="15104" width="5.453125" style="2" customWidth="1"/>
    <col min="15105" max="15105" width="41.453125" style="2" customWidth="1"/>
    <col min="15106" max="15106" width="35.81640625" style="2" customWidth="1"/>
    <col min="15107" max="15107" width="21" style="2" customWidth="1"/>
    <col min="15108" max="15108" width="24.54296875" style="2" customWidth="1"/>
    <col min="15109" max="15109" width="27.1796875" style="2" customWidth="1"/>
    <col min="15110" max="15110" width="36.81640625" style="2" customWidth="1"/>
    <col min="15111" max="15112" width="13.81640625" style="2" customWidth="1"/>
    <col min="15113" max="15124" width="12" style="2" customWidth="1"/>
    <col min="15125" max="15359" width="9.1796875" style="2"/>
    <col min="15360" max="15360" width="5.453125" style="2" customWidth="1"/>
    <col min="15361" max="15361" width="41.453125" style="2" customWidth="1"/>
    <col min="15362" max="15362" width="35.81640625" style="2" customWidth="1"/>
    <col min="15363" max="15363" width="21" style="2" customWidth="1"/>
    <col min="15364" max="15364" width="24.54296875" style="2" customWidth="1"/>
    <col min="15365" max="15365" width="27.1796875" style="2" customWidth="1"/>
    <col min="15366" max="15366" width="36.81640625" style="2" customWidth="1"/>
    <col min="15367" max="15368" width="13.81640625" style="2" customWidth="1"/>
    <col min="15369" max="15380" width="12" style="2" customWidth="1"/>
    <col min="15381" max="15615" width="9.1796875" style="2"/>
    <col min="15616" max="15616" width="5.453125" style="2" customWidth="1"/>
    <col min="15617" max="15617" width="41.453125" style="2" customWidth="1"/>
    <col min="15618" max="15618" width="35.81640625" style="2" customWidth="1"/>
    <col min="15619" max="15619" width="21" style="2" customWidth="1"/>
    <col min="15620" max="15620" width="24.54296875" style="2" customWidth="1"/>
    <col min="15621" max="15621" width="27.1796875" style="2" customWidth="1"/>
    <col min="15622" max="15622" width="36.81640625" style="2" customWidth="1"/>
    <col min="15623" max="15624" width="13.81640625" style="2" customWidth="1"/>
    <col min="15625" max="15636" width="12" style="2" customWidth="1"/>
    <col min="15637" max="15871" width="9.1796875" style="2"/>
    <col min="15872" max="15872" width="5.453125" style="2" customWidth="1"/>
    <col min="15873" max="15873" width="41.453125" style="2" customWidth="1"/>
    <col min="15874" max="15874" width="35.81640625" style="2" customWidth="1"/>
    <col min="15875" max="15875" width="21" style="2" customWidth="1"/>
    <col min="15876" max="15876" width="24.54296875" style="2" customWidth="1"/>
    <col min="15877" max="15877" width="27.1796875" style="2" customWidth="1"/>
    <col min="15878" max="15878" width="36.81640625" style="2" customWidth="1"/>
    <col min="15879" max="15880" width="13.81640625" style="2" customWidth="1"/>
    <col min="15881" max="15892" width="12" style="2" customWidth="1"/>
    <col min="15893" max="16127" width="9.1796875" style="2"/>
    <col min="16128" max="16128" width="5.453125" style="2" customWidth="1"/>
    <col min="16129" max="16129" width="41.453125" style="2" customWidth="1"/>
    <col min="16130" max="16130" width="35.81640625" style="2" customWidth="1"/>
    <col min="16131" max="16131" width="21" style="2" customWidth="1"/>
    <col min="16132" max="16132" width="24.54296875" style="2" customWidth="1"/>
    <col min="16133" max="16133" width="27.1796875" style="2" customWidth="1"/>
    <col min="16134" max="16134" width="36.81640625" style="2" customWidth="1"/>
    <col min="16135" max="16136" width="13.81640625" style="2" customWidth="1"/>
    <col min="16137" max="16148" width="12" style="2" customWidth="1"/>
    <col min="16149" max="16384" width="9.1796875" style="2"/>
  </cols>
  <sheetData>
    <row r="1" spans="1:18" ht="15.5" x14ac:dyDescent="0.35">
      <c r="A1" s="77" t="s">
        <v>5</v>
      </c>
      <c r="C1"/>
      <c r="D1"/>
      <c r="E1"/>
    </row>
    <row r="2" spans="1:18" ht="18" customHeight="1" x14ac:dyDescent="0.35">
      <c r="A2" s="7" t="s">
        <v>0</v>
      </c>
      <c r="C2" s="86" t="s">
        <v>113</v>
      </c>
      <c r="D2" s="156" t="str">
        <f>Personnel!E2</f>
        <v>First Data Government Solutions, LP</v>
      </c>
      <c r="E2" s="156"/>
      <c r="F2" s="87"/>
    </row>
    <row r="3" spans="1:18" ht="15.75" customHeight="1" x14ac:dyDescent="0.35">
      <c r="A3" s="8" t="s">
        <v>1</v>
      </c>
      <c r="C3" s="86"/>
      <c r="D3" s="157" t="s">
        <v>114</v>
      </c>
      <c r="E3" s="157"/>
      <c r="F3" s="88"/>
    </row>
    <row r="4" spans="1:18" x14ac:dyDescent="0.35">
      <c r="A4" s="9" t="s">
        <v>28</v>
      </c>
      <c r="C4"/>
      <c r="D4"/>
      <c r="E4"/>
      <c r="F4"/>
    </row>
    <row r="6" spans="1:18" ht="134.25" customHeight="1" x14ac:dyDescent="0.35">
      <c r="B6" s="152" t="s">
        <v>130</v>
      </c>
      <c r="C6" s="152"/>
      <c r="D6" s="152"/>
      <c r="E6" s="152"/>
      <c r="F6" s="53"/>
      <c r="G6" s="54"/>
      <c r="H6" s="54"/>
      <c r="I6" s="54"/>
      <c r="J6" s="54"/>
      <c r="K6" s="54"/>
      <c r="L6" s="55"/>
      <c r="M6" s="55"/>
      <c r="N6" s="55"/>
      <c r="O6" s="55"/>
      <c r="P6" s="55"/>
      <c r="Q6" s="55"/>
      <c r="R6" s="55"/>
    </row>
    <row r="7" spans="1:18" ht="14.25" customHeight="1" x14ac:dyDescent="0.35">
      <c r="B7" s="56"/>
      <c r="C7" s="56"/>
      <c r="D7" s="56"/>
      <c r="E7" s="56"/>
      <c r="F7" s="53"/>
      <c r="G7" s="54"/>
      <c r="H7" s="54"/>
      <c r="I7" s="54"/>
      <c r="J7" s="54"/>
      <c r="K7" s="54"/>
      <c r="L7" s="55"/>
      <c r="M7" s="55"/>
      <c r="N7" s="55"/>
      <c r="O7" s="55"/>
      <c r="P7" s="55"/>
      <c r="Q7" s="55"/>
      <c r="R7" s="55"/>
    </row>
    <row r="9" spans="1:18" ht="14.25" customHeight="1" x14ac:dyDescent="0.35">
      <c r="B9" s="31" t="s">
        <v>116</v>
      </c>
      <c r="C9" s="153" t="s">
        <v>28</v>
      </c>
      <c r="D9" s="154"/>
      <c r="E9" s="155"/>
    </row>
    <row r="10" spans="1:18" ht="26" x14ac:dyDescent="0.35">
      <c r="B10" s="57" t="s">
        <v>48</v>
      </c>
      <c r="C10" s="58" t="s">
        <v>117</v>
      </c>
      <c r="D10" s="58" t="s">
        <v>131</v>
      </c>
      <c r="E10" s="59" t="s">
        <v>132</v>
      </c>
    </row>
    <row r="11" spans="1:18" x14ac:dyDescent="0.35">
      <c r="B11" s="60" t="s">
        <v>120</v>
      </c>
      <c r="C11" s="61">
        <v>35</v>
      </c>
      <c r="D11" s="62">
        <v>200</v>
      </c>
      <c r="E11" s="63">
        <v>7000</v>
      </c>
      <c r="F11" s="64"/>
    </row>
    <row r="12" spans="1:18" x14ac:dyDescent="0.35">
      <c r="B12" s="65" t="s">
        <v>61</v>
      </c>
      <c r="C12" s="66">
        <f>IF(NOT(ISBLANK(B12)),VLOOKUP(B12,Personnel!$B$12:$H$54,7,FALSE),0)</f>
        <v>158</v>
      </c>
      <c r="D12" s="67">
        <v>1920</v>
      </c>
      <c r="E12" s="66">
        <f>C12*D12</f>
        <v>303360</v>
      </c>
    </row>
    <row r="13" spans="1:18" x14ac:dyDescent="0.35">
      <c r="B13" s="65" t="s">
        <v>66</v>
      </c>
      <c r="C13" s="66">
        <f>IF(NOT(ISBLANK(B13)),VLOOKUP(B13,Personnel!$B$12:$H$54,7,FALSE),0)</f>
        <v>37</v>
      </c>
      <c r="D13" s="67">
        <v>1920</v>
      </c>
      <c r="E13" s="66">
        <f t="shared" ref="E13:E41" si="0">C13*D13</f>
        <v>71040</v>
      </c>
    </row>
    <row r="14" spans="1:18" x14ac:dyDescent="0.35">
      <c r="B14" s="65" t="s">
        <v>70</v>
      </c>
      <c r="C14" s="66">
        <f>IF(NOT(ISBLANK(B14)),VLOOKUP(B14,Personnel!$B$12:$H$54,7,FALSE),0)</f>
        <v>137</v>
      </c>
      <c r="D14" s="67">
        <v>1920</v>
      </c>
      <c r="E14" s="66">
        <f t="shared" si="0"/>
        <v>263040</v>
      </c>
    </row>
    <row r="15" spans="1:18" x14ac:dyDescent="0.35">
      <c r="B15" s="65" t="s">
        <v>73</v>
      </c>
      <c r="C15" s="66">
        <f>IF(NOT(ISBLANK(B15)),VLOOKUP(B15,Personnel!$B$12:$H$54,7,FALSE),0)</f>
        <v>137</v>
      </c>
      <c r="D15" s="67">
        <v>1920</v>
      </c>
      <c r="E15" s="66">
        <f t="shared" si="0"/>
        <v>263040</v>
      </c>
    </row>
    <row r="16" spans="1:18" x14ac:dyDescent="0.35">
      <c r="B16" s="65" t="s">
        <v>75</v>
      </c>
      <c r="C16" s="66">
        <f>IF(NOT(ISBLANK(B16)),VLOOKUP(B16,Personnel!$B$12:$H$54,7,FALSE),0)</f>
        <v>137</v>
      </c>
      <c r="D16" s="67">
        <v>1920</v>
      </c>
      <c r="E16" s="66">
        <f t="shared" si="0"/>
        <v>263040</v>
      </c>
    </row>
    <row r="17" spans="2:5" x14ac:dyDescent="0.35">
      <c r="B17" s="65" t="s">
        <v>77</v>
      </c>
      <c r="C17" s="66">
        <f>IF(NOT(ISBLANK(B17)),VLOOKUP(B17,Personnel!$B$12:$H$54,7,FALSE),0)</f>
        <v>137</v>
      </c>
      <c r="D17" s="67">
        <v>1920</v>
      </c>
      <c r="E17" s="66">
        <f t="shared" si="0"/>
        <v>263040</v>
      </c>
    </row>
    <row r="18" spans="2:5" x14ac:dyDescent="0.35">
      <c r="B18" s="65" t="s">
        <v>79</v>
      </c>
      <c r="C18" s="66">
        <f>IF(NOT(ISBLANK(B18)),VLOOKUP(B18,Personnel!$B$12:$H$54,7,FALSE),0)</f>
        <v>137</v>
      </c>
      <c r="D18" s="67">
        <v>0</v>
      </c>
      <c r="E18" s="66">
        <f t="shared" si="0"/>
        <v>0</v>
      </c>
    </row>
    <row r="19" spans="2:5" x14ac:dyDescent="0.35">
      <c r="B19" s="65" t="s">
        <v>81</v>
      </c>
      <c r="C19" s="66">
        <f>IF(NOT(ISBLANK(B19)),VLOOKUP(B19,Personnel!$B$12:$H$54,7,FALSE),0)</f>
        <v>89</v>
      </c>
      <c r="D19" s="67">
        <v>1920</v>
      </c>
      <c r="E19" s="66">
        <f t="shared" si="0"/>
        <v>170880</v>
      </c>
    </row>
    <row r="20" spans="2:5" x14ac:dyDescent="0.35">
      <c r="B20" s="65" t="s">
        <v>85</v>
      </c>
      <c r="C20" s="66">
        <f>IF(NOT(ISBLANK(B20)),VLOOKUP(B20,Personnel!$B$12:$H$54,7,FALSE),0)</f>
        <v>89</v>
      </c>
      <c r="D20" s="67">
        <v>1920</v>
      </c>
      <c r="E20" s="66">
        <f t="shared" si="0"/>
        <v>170880</v>
      </c>
    </row>
    <row r="21" spans="2:5" x14ac:dyDescent="0.35">
      <c r="B21" s="65" t="s">
        <v>86</v>
      </c>
      <c r="C21" s="66">
        <f>IF(NOT(ISBLANK(B21)),VLOOKUP(B21,Personnel!$B$12:$H$54,7,FALSE),0)</f>
        <v>89</v>
      </c>
      <c r="D21" s="67">
        <v>1920</v>
      </c>
      <c r="E21" s="66">
        <f t="shared" si="0"/>
        <v>170880</v>
      </c>
    </row>
    <row r="22" spans="2:5" x14ac:dyDescent="0.35">
      <c r="B22" s="65" t="s">
        <v>87</v>
      </c>
      <c r="C22" s="66">
        <f>IF(NOT(ISBLANK(B22)),VLOOKUP(B22,Personnel!$B$12:$H$54,7,FALSE),0)</f>
        <v>89</v>
      </c>
      <c r="D22" s="67">
        <v>1920</v>
      </c>
      <c r="E22" s="66">
        <f t="shared" si="0"/>
        <v>170880</v>
      </c>
    </row>
    <row r="23" spans="2:5" x14ac:dyDescent="0.35">
      <c r="B23" s="65" t="s">
        <v>88</v>
      </c>
      <c r="C23" s="66">
        <f>IF(NOT(ISBLANK(B23)),VLOOKUP(B23,Personnel!$B$12:$H$54,7,FALSE),0)</f>
        <v>65</v>
      </c>
      <c r="D23" s="67">
        <v>1920</v>
      </c>
      <c r="E23" s="66">
        <f t="shared" si="0"/>
        <v>124800</v>
      </c>
    </row>
    <row r="24" spans="2:5" x14ac:dyDescent="0.35">
      <c r="B24" s="65" t="s">
        <v>90</v>
      </c>
      <c r="C24" s="66">
        <f>IF(NOT(ISBLANK(B24)),VLOOKUP(B24,Personnel!$B$12:$H$54,7,FALSE),0)</f>
        <v>65</v>
      </c>
      <c r="D24" s="67">
        <v>1920</v>
      </c>
      <c r="E24" s="66">
        <f t="shared" si="0"/>
        <v>124800</v>
      </c>
    </row>
    <row r="25" spans="2:5" x14ac:dyDescent="0.35">
      <c r="B25" s="65" t="s">
        <v>91</v>
      </c>
      <c r="C25" s="66">
        <f>IF(NOT(ISBLANK(B25)),VLOOKUP(B25,Personnel!$B$12:$H$54,7,FALSE),0)</f>
        <v>65</v>
      </c>
      <c r="D25" s="67">
        <v>1920</v>
      </c>
      <c r="E25" s="66">
        <f t="shared" si="0"/>
        <v>124800</v>
      </c>
    </row>
    <row r="26" spans="2:5" x14ac:dyDescent="0.35">
      <c r="B26" s="65" t="s">
        <v>92</v>
      </c>
      <c r="C26" s="66">
        <f>IF(NOT(ISBLANK(B26)),VLOOKUP(B26,Personnel!$B$12:$H$54,7,FALSE),0)</f>
        <v>62</v>
      </c>
      <c r="D26" s="67">
        <v>1920</v>
      </c>
      <c r="E26" s="66">
        <f t="shared" si="0"/>
        <v>119040</v>
      </c>
    </row>
    <row r="27" spans="2:5" x14ac:dyDescent="0.35">
      <c r="B27" s="65" t="s">
        <v>94</v>
      </c>
      <c r="C27" s="66">
        <f>IF(NOT(ISBLANK(B27)),VLOOKUP(B27,Personnel!$B$12:$H$54,7,FALSE),0)</f>
        <v>62</v>
      </c>
      <c r="D27" s="67">
        <v>1920</v>
      </c>
      <c r="E27" s="66">
        <f t="shared" si="0"/>
        <v>119040</v>
      </c>
    </row>
    <row r="28" spans="2:5" x14ac:dyDescent="0.35">
      <c r="B28" s="65" t="s">
        <v>95</v>
      </c>
      <c r="C28" s="66">
        <f>IF(NOT(ISBLANK(B28)),VLOOKUP(B28,Personnel!$B$12:$H$54,7,FALSE),0)</f>
        <v>62</v>
      </c>
      <c r="D28" s="67">
        <v>1920</v>
      </c>
      <c r="E28" s="66">
        <f t="shared" si="0"/>
        <v>119040</v>
      </c>
    </row>
    <row r="29" spans="2:5" x14ac:dyDescent="0.35">
      <c r="B29" s="65" t="s">
        <v>96</v>
      </c>
      <c r="C29" s="66">
        <f>IF(NOT(ISBLANK(B29)),VLOOKUP(B29,Personnel!$B$12:$H$54,7,FALSE),0)</f>
        <v>62</v>
      </c>
      <c r="D29" s="67">
        <v>1920</v>
      </c>
      <c r="E29" s="66">
        <f t="shared" si="0"/>
        <v>119040</v>
      </c>
    </row>
    <row r="30" spans="2:5" x14ac:dyDescent="0.35">
      <c r="B30" s="65" t="s">
        <v>97</v>
      </c>
      <c r="C30" s="66">
        <f>IF(NOT(ISBLANK(B30)),VLOOKUP(B30,Personnel!$B$12:$H$54,7,FALSE),0)</f>
        <v>62</v>
      </c>
      <c r="D30" s="67">
        <v>1920</v>
      </c>
      <c r="E30" s="66">
        <f t="shared" si="0"/>
        <v>119040</v>
      </c>
    </row>
    <row r="31" spans="2:5" x14ac:dyDescent="0.35">
      <c r="B31" s="65" t="s">
        <v>98</v>
      </c>
      <c r="C31" s="66">
        <f>IF(NOT(ISBLANK(B31)),VLOOKUP(B31,Personnel!$B$12:$H$54,7,FALSE),0)</f>
        <v>89</v>
      </c>
      <c r="D31" s="67">
        <v>1920</v>
      </c>
      <c r="E31" s="66">
        <f t="shared" si="0"/>
        <v>170880</v>
      </c>
    </row>
    <row r="32" spans="2:5" x14ac:dyDescent="0.35">
      <c r="B32" s="65" t="s">
        <v>100</v>
      </c>
      <c r="C32" s="66">
        <f>IF(NOT(ISBLANK(B32)),VLOOKUP(B32,Personnel!$B$12:$H$54,7,FALSE),0)</f>
        <v>89</v>
      </c>
      <c r="D32" s="67">
        <v>1920</v>
      </c>
      <c r="E32" s="66">
        <f>C32*D32</f>
        <v>170880</v>
      </c>
    </row>
    <row r="33" spans="2:5" x14ac:dyDescent="0.35">
      <c r="B33" s="65" t="s">
        <v>101</v>
      </c>
      <c r="C33" s="66">
        <f>IF(NOT(ISBLANK(B33)),VLOOKUP(B33,Personnel!$B$12:$H$54,7,FALSE),0)</f>
        <v>89</v>
      </c>
      <c r="D33" s="67">
        <v>1920</v>
      </c>
      <c r="E33" s="66">
        <f>C33*D33</f>
        <v>170880</v>
      </c>
    </row>
    <row r="34" spans="2:5" x14ac:dyDescent="0.35">
      <c r="B34" s="65" t="s">
        <v>102</v>
      </c>
      <c r="C34" s="66">
        <f>IF(NOT(ISBLANK(B34)),VLOOKUP(B34,Personnel!$B$12:$H$54,7,FALSE),0)</f>
        <v>89</v>
      </c>
      <c r="D34" s="67">
        <v>1920</v>
      </c>
      <c r="E34" s="66">
        <f>C34*D34</f>
        <v>170880</v>
      </c>
    </row>
    <row r="35" spans="2:5" x14ac:dyDescent="0.35">
      <c r="B35" s="65" t="s">
        <v>103</v>
      </c>
      <c r="C35" s="66">
        <f>IF(NOT(ISBLANK(B35)),VLOOKUP(B35,Personnel!$B$12:$H$54,7,FALSE),0)</f>
        <v>89</v>
      </c>
      <c r="D35" s="67">
        <v>1920</v>
      </c>
      <c r="E35" s="66">
        <f>C35*D35</f>
        <v>170880</v>
      </c>
    </row>
    <row r="36" spans="2:5" x14ac:dyDescent="0.35">
      <c r="B36" s="65" t="s">
        <v>104</v>
      </c>
      <c r="C36" s="66">
        <f>IF(NOT(ISBLANK(B36)),VLOOKUP(B36,Personnel!$B$12:$H$54,7,FALSE),0)</f>
        <v>89</v>
      </c>
      <c r="D36" s="67">
        <v>1920</v>
      </c>
      <c r="E36" s="66">
        <f>C36*D36</f>
        <v>170880</v>
      </c>
    </row>
    <row r="37" spans="2:5" customFormat="1" x14ac:dyDescent="0.35">
      <c r="B37" s="65" t="s">
        <v>105</v>
      </c>
      <c r="C37" s="66">
        <f>IF(NOT(ISBLANK(B37)),VLOOKUP(B37,Personnel!$B$12:$H$54,7,FALSE),0)</f>
        <v>89</v>
      </c>
      <c r="D37" s="67">
        <v>1920</v>
      </c>
      <c r="E37" s="66">
        <f t="shared" si="0"/>
        <v>170880</v>
      </c>
    </row>
    <row r="38" spans="2:5" x14ac:dyDescent="0.35">
      <c r="B38" s="65" t="s">
        <v>106</v>
      </c>
      <c r="C38" s="66">
        <f>IF(NOT(ISBLANK(B38)),VLOOKUP(B38,Personnel!$B$12:$H$54,7,FALSE),0)</f>
        <v>89</v>
      </c>
      <c r="D38" s="67">
        <v>1920</v>
      </c>
      <c r="E38" s="66">
        <f t="shared" si="0"/>
        <v>170880</v>
      </c>
    </row>
    <row r="39" spans="2:5" x14ac:dyDescent="0.35">
      <c r="B39" s="65" t="s">
        <v>107</v>
      </c>
      <c r="C39" s="66">
        <f>IF(NOT(ISBLANK(B39)),VLOOKUP(B39,Personnel!$B$12:$H$54,7,FALSE),0)</f>
        <v>89</v>
      </c>
      <c r="D39" s="67">
        <v>1920</v>
      </c>
      <c r="E39" s="66">
        <f t="shared" si="0"/>
        <v>170880</v>
      </c>
    </row>
    <row r="40" spans="2:5" x14ac:dyDescent="0.35">
      <c r="B40" s="65" t="s">
        <v>108</v>
      </c>
      <c r="C40" s="66">
        <f>IF(NOT(ISBLANK(B40)),VLOOKUP(B40,Personnel!$B$12:$H$54,7,FALSE),0)</f>
        <v>89</v>
      </c>
      <c r="D40" s="67">
        <v>1920</v>
      </c>
      <c r="E40" s="66">
        <f t="shared" si="0"/>
        <v>170880</v>
      </c>
    </row>
    <row r="41" spans="2:5" x14ac:dyDescent="0.35">
      <c r="B41" s="65" t="s">
        <v>109</v>
      </c>
      <c r="C41" s="66">
        <f>IF(NOT(ISBLANK(B41)),VLOOKUP(B41,Personnel!$B$12:$H$54,7,FALSE),0)</f>
        <v>-32000</v>
      </c>
      <c r="D41" s="67">
        <v>12</v>
      </c>
      <c r="E41" s="66">
        <f t="shared" si="0"/>
        <v>-384000</v>
      </c>
    </row>
    <row r="42" spans="2:5" x14ac:dyDescent="0.35">
      <c r="B42" s="68"/>
      <c r="C42" s="69"/>
      <c r="D42" s="70"/>
      <c r="E42" s="69"/>
    </row>
    <row r="43" spans="2:5" x14ac:dyDescent="0.35">
      <c r="D43" s="107" t="s">
        <v>121</v>
      </c>
      <c r="E43" s="109">
        <f>SUM(E12:E41)</f>
        <v>4404480</v>
      </c>
    </row>
    <row r="44" spans="2:5" x14ac:dyDescent="0.35">
      <c r="B44" s="72"/>
    </row>
    <row r="45" spans="2:5" ht="12.75" customHeight="1" x14ac:dyDescent="0.35">
      <c r="B45" s="74"/>
      <c r="D45" s="107" t="s">
        <v>122</v>
      </c>
      <c r="E45" s="109">
        <v>96000</v>
      </c>
    </row>
    <row r="46" spans="2:5" x14ac:dyDescent="0.35">
      <c r="D46" s="107"/>
    </row>
    <row r="47" spans="2:5" x14ac:dyDescent="0.35">
      <c r="D47" s="108" t="s">
        <v>123</v>
      </c>
      <c r="E47" s="73">
        <f>SUM(E43:E45)</f>
        <v>4500480</v>
      </c>
    </row>
    <row r="48" spans="2:5" ht="12.75" customHeight="1" x14ac:dyDescent="0.35">
      <c r="B48" s="71"/>
    </row>
    <row r="50" spans="1:6" ht="12" customHeight="1" x14ac:dyDescent="0.35"/>
    <row r="51" spans="1:6" ht="12" customHeight="1" x14ac:dyDescent="0.35"/>
    <row r="52" spans="1:6" ht="42" customHeight="1" x14ac:dyDescent="0.35"/>
    <row r="53" spans="1:6" ht="26.25" customHeight="1" x14ac:dyDescent="0.35"/>
    <row r="54" spans="1:6" ht="40.5" customHeight="1" x14ac:dyDescent="0.35"/>
    <row r="55" spans="1:6" ht="26.25" customHeight="1" x14ac:dyDescent="0.35"/>
    <row r="56" spans="1:6" ht="26.25" customHeight="1" x14ac:dyDescent="0.35"/>
    <row r="57" spans="1:6" ht="26.25" customHeight="1" x14ac:dyDescent="0.35"/>
    <row r="58" spans="1:6" ht="40.5" customHeight="1" x14ac:dyDescent="0.35"/>
    <row r="59" spans="1:6" ht="65.25" customHeight="1" x14ac:dyDescent="0.35"/>
    <row r="60" spans="1:6" ht="52.5" customHeight="1" x14ac:dyDescent="0.35"/>
    <row r="62" spans="1:6" x14ac:dyDescent="0.35">
      <c r="A62" s="74"/>
      <c r="F62" s="74"/>
    </row>
    <row r="63" spans="1:6" ht="52.5" customHeight="1" x14ac:dyDescent="0.35"/>
    <row r="64" spans="1:6" ht="61.5" customHeight="1" x14ac:dyDescent="0.35"/>
    <row r="65" spans="2:2" ht="48" customHeight="1" x14ac:dyDescent="0.35"/>
    <row r="70" spans="2:2" x14ac:dyDescent="0.35">
      <c r="B70" s="75"/>
    </row>
    <row r="71" spans="2:2" x14ac:dyDescent="0.35">
      <c r="B71" s="75"/>
    </row>
    <row r="72" spans="2:2" x14ac:dyDescent="0.35">
      <c r="B72" s="75"/>
    </row>
    <row r="73" spans="2:2" x14ac:dyDescent="0.35">
      <c r="B73" s="75"/>
    </row>
    <row r="74" spans="2:2" x14ac:dyDescent="0.35">
      <c r="B74" s="75"/>
    </row>
    <row r="75" spans="2:2" x14ac:dyDescent="0.35">
      <c r="B75" s="75"/>
    </row>
    <row r="76" spans="2:2" x14ac:dyDescent="0.35">
      <c r="B76" s="75"/>
    </row>
    <row r="77" spans="2:2" x14ac:dyDescent="0.35">
      <c r="B77" s="75"/>
    </row>
    <row r="78" spans="2:2" x14ac:dyDescent="0.35">
      <c r="B78" s="75"/>
    </row>
    <row r="79" spans="2:2" x14ac:dyDescent="0.35">
      <c r="B79" s="76"/>
    </row>
    <row r="80" spans="2:2" x14ac:dyDescent="0.35">
      <c r="B80" s="76"/>
    </row>
    <row r="81" spans="2:2" x14ac:dyDescent="0.35">
      <c r="B81" s="76"/>
    </row>
    <row r="82" spans="2:2" x14ac:dyDescent="0.35">
      <c r="B82" s="76"/>
    </row>
    <row r="83" spans="2:2" x14ac:dyDescent="0.35">
      <c r="B83" s="76"/>
    </row>
    <row r="84" spans="2:2" x14ac:dyDescent="0.35">
      <c r="B84" s="76"/>
    </row>
    <row r="85" spans="2:2" x14ac:dyDescent="0.35">
      <c r="B85" s="76"/>
    </row>
    <row r="86" spans="2:2" x14ac:dyDescent="0.35">
      <c r="B86" s="76"/>
    </row>
    <row r="87" spans="2:2" x14ac:dyDescent="0.35">
      <c r="B87" s="76"/>
    </row>
    <row r="88" spans="2:2" x14ac:dyDescent="0.35">
      <c r="B88" s="76"/>
    </row>
    <row r="89" spans="2:2" x14ac:dyDescent="0.35">
      <c r="B89" s="76"/>
    </row>
    <row r="90" spans="2:2" x14ac:dyDescent="0.35">
      <c r="B90" s="76"/>
    </row>
    <row r="91" spans="2:2" x14ac:dyDescent="0.35">
      <c r="B91" s="76"/>
    </row>
    <row r="92" spans="2:2" x14ac:dyDescent="0.35">
      <c r="B92" s="76"/>
    </row>
    <row r="93" spans="2:2" x14ac:dyDescent="0.35">
      <c r="B93" s="76"/>
    </row>
    <row r="94" spans="2:2" x14ac:dyDescent="0.35">
      <c r="B94" s="75"/>
    </row>
    <row r="95" spans="2:2" x14ac:dyDescent="0.35">
      <c r="B95" s="75"/>
    </row>
    <row r="96" spans="2:2" x14ac:dyDescent="0.35">
      <c r="B96" s="75"/>
    </row>
    <row r="97" spans="2:2" x14ac:dyDescent="0.35">
      <c r="B97" s="75"/>
    </row>
    <row r="98" spans="2:2" x14ac:dyDescent="0.35">
      <c r="B98" s="75"/>
    </row>
    <row r="99" spans="2:2" x14ac:dyDescent="0.35">
      <c r="B99" s="75"/>
    </row>
    <row r="100" spans="2:2" x14ac:dyDescent="0.35">
      <c r="B100" s="75"/>
    </row>
    <row r="101" spans="2:2" x14ac:dyDescent="0.35">
      <c r="B101" s="75"/>
    </row>
    <row r="102" spans="2:2" x14ac:dyDescent="0.35">
      <c r="B102" s="75"/>
    </row>
    <row r="103" spans="2:2" x14ac:dyDescent="0.35">
      <c r="B103" s="75"/>
    </row>
    <row r="104" spans="2:2" x14ac:dyDescent="0.35">
      <c r="B104" s="75"/>
    </row>
    <row r="105" spans="2:2" x14ac:dyDescent="0.35">
      <c r="B105" s="75"/>
    </row>
    <row r="106" spans="2:2" x14ac:dyDescent="0.35">
      <c r="B106" s="75"/>
    </row>
    <row r="107" spans="2:2" hidden="1" x14ac:dyDescent="0.35">
      <c r="B107" s="75" t="s">
        <v>112</v>
      </c>
    </row>
    <row r="108" spans="2:2" hidden="1" x14ac:dyDescent="0.35">
      <c r="B108" s="75" t="s">
        <v>112</v>
      </c>
    </row>
    <row r="109" spans="2:2" hidden="1" x14ac:dyDescent="0.35">
      <c r="B109" s="75" t="s">
        <v>112</v>
      </c>
    </row>
    <row r="110" spans="2:2" hidden="1" x14ac:dyDescent="0.35"/>
    <row r="111" spans="2:2" hidden="1" x14ac:dyDescent="0.35"/>
    <row r="112" spans="2:2" hidden="1" x14ac:dyDescent="0.35"/>
    <row r="113" hidden="1" x14ac:dyDescent="0.35"/>
    <row r="114" hidden="1" x14ac:dyDescent="0.35"/>
    <row r="115" hidden="1" x14ac:dyDescent="0.35"/>
    <row r="116" hidden="1" x14ac:dyDescent="0.35"/>
    <row r="117" hidden="1" x14ac:dyDescent="0.35"/>
    <row r="118" hidden="1" x14ac:dyDescent="0.35"/>
    <row r="119" hidden="1" x14ac:dyDescent="0.35"/>
    <row r="120" hidden="1" x14ac:dyDescent="0.35"/>
    <row r="121" hidden="1" x14ac:dyDescent="0.35"/>
    <row r="122" hidden="1" x14ac:dyDescent="0.35"/>
    <row r="123" hidden="1" x14ac:dyDescent="0.35"/>
    <row r="124" hidden="1" x14ac:dyDescent="0.35"/>
    <row r="125" hidden="1" x14ac:dyDescent="0.35"/>
    <row r="126" hidden="1" x14ac:dyDescent="0.35"/>
    <row r="127" hidden="1" x14ac:dyDescent="0.35"/>
    <row r="128" hidden="1" x14ac:dyDescent="0.35"/>
    <row r="129" hidden="1" x14ac:dyDescent="0.35"/>
    <row r="130" hidden="1" x14ac:dyDescent="0.35"/>
    <row r="131" hidden="1" x14ac:dyDescent="0.35"/>
    <row r="132" hidden="1" x14ac:dyDescent="0.35"/>
    <row r="133" hidden="1" x14ac:dyDescent="0.35"/>
    <row r="134" hidden="1" x14ac:dyDescent="0.35"/>
    <row r="135" hidden="1" x14ac:dyDescent="0.35"/>
    <row r="136" hidden="1" x14ac:dyDescent="0.35"/>
    <row r="137" hidden="1" x14ac:dyDescent="0.35"/>
    <row r="138" hidden="1" x14ac:dyDescent="0.35"/>
    <row r="139" hidden="1" x14ac:dyDescent="0.35"/>
    <row r="140" hidden="1" x14ac:dyDescent="0.35"/>
    <row r="141" hidden="1" x14ac:dyDescent="0.35"/>
    <row r="142" hidden="1" x14ac:dyDescent="0.35"/>
    <row r="143" hidden="1" x14ac:dyDescent="0.35"/>
    <row r="144" hidden="1" x14ac:dyDescent="0.35"/>
    <row r="145" hidden="1" x14ac:dyDescent="0.35"/>
    <row r="146" hidden="1" x14ac:dyDescent="0.35"/>
  </sheetData>
  <mergeCells count="4">
    <mergeCell ref="B6:E6"/>
    <mergeCell ref="C9:E9"/>
    <mergeCell ref="D2:E2"/>
    <mergeCell ref="D3:E3"/>
  </mergeCells>
  <dataValidations count="4">
    <dataValidation type="list" allowBlank="1" showInputMessage="1" showErrorMessage="1" sqref="IW12 SS12 ACO12 AMK12 AWG12 BGC12 BPY12 BZU12 CJQ12 CTM12 DDI12 DNE12 DXA12 EGW12 EQS12 FAO12 FKK12 FUG12 GEC12 GNY12 GXU12 HHQ12 HRM12 IBI12 ILE12 IVA12 JEW12 JOS12 JYO12 KIK12 KSG12 LCC12 LLY12 LVU12 MFQ12 MPM12 MZI12 NJE12 NTA12 OCW12 OMS12 OWO12 PGK12 PQG12 QAC12 QJY12 QTU12 RDQ12 RNM12 RXI12 SHE12 SRA12 TAW12 TKS12 TUO12 UEK12 UOG12 UYC12 VHY12 VRU12 WBQ12 WLM12 WVI12 B65533 IW65533 SS65533 ACO65533 AMK65533 AWG65533 BGC65533 BPY65533 BZU65533 CJQ65533 CTM65533 DDI65533 DNE65533 DXA65533 EGW65533 EQS65533 FAO65533 FKK65533 FUG65533 GEC65533 GNY65533 GXU65533 HHQ65533 HRM65533 IBI65533 ILE65533 IVA65533 JEW65533 JOS65533 JYO65533 KIK65533 KSG65533 LCC65533 LLY65533 LVU65533 MFQ65533 MPM65533 MZI65533 NJE65533 NTA65533 OCW65533 OMS65533 OWO65533 PGK65533 PQG65533 QAC65533 QJY65533 QTU65533 RDQ65533 RNM65533 RXI65533 SHE65533 SRA65533 TAW65533 TKS65533 TUO65533 UEK65533 UOG65533 UYC65533 VHY65533 VRU65533 WBQ65533 WLM65533 WVI65533 B131069 IW131069 SS131069 ACO131069 AMK131069 AWG131069 BGC131069 BPY131069 BZU131069 CJQ131069 CTM131069 DDI131069 DNE131069 DXA131069 EGW131069 EQS131069 FAO131069 FKK131069 FUG131069 GEC131069 GNY131069 GXU131069 HHQ131069 HRM131069 IBI131069 ILE131069 IVA131069 JEW131069 JOS131069 JYO131069 KIK131069 KSG131069 LCC131069 LLY131069 LVU131069 MFQ131069 MPM131069 MZI131069 NJE131069 NTA131069 OCW131069 OMS131069 OWO131069 PGK131069 PQG131069 QAC131069 QJY131069 QTU131069 RDQ131069 RNM131069 RXI131069 SHE131069 SRA131069 TAW131069 TKS131069 TUO131069 UEK131069 UOG131069 UYC131069 VHY131069 VRU131069 WBQ131069 WLM131069 WVI131069 B196605 IW196605 SS196605 ACO196605 AMK196605 AWG196605 BGC196605 BPY196605 BZU196605 CJQ196605 CTM196605 DDI196605 DNE196605 DXA196605 EGW196605 EQS196605 FAO196605 FKK196605 FUG196605 GEC196605 GNY196605 GXU196605 HHQ196605 HRM196605 IBI196605 ILE196605 IVA196605 JEW196605 JOS196605 JYO196605 KIK196605 KSG196605 LCC196605 LLY196605 LVU196605 MFQ196605 MPM196605 MZI196605 NJE196605 NTA196605 OCW196605 OMS196605 OWO196605 PGK196605 PQG196605 QAC196605 QJY196605 QTU196605 RDQ196605 RNM196605 RXI196605 SHE196605 SRA196605 TAW196605 TKS196605 TUO196605 UEK196605 UOG196605 UYC196605 VHY196605 VRU196605 WBQ196605 WLM196605 WVI196605 B262141 IW262141 SS262141 ACO262141 AMK262141 AWG262141 BGC262141 BPY262141 BZU262141 CJQ262141 CTM262141 DDI262141 DNE262141 DXA262141 EGW262141 EQS262141 FAO262141 FKK262141 FUG262141 GEC262141 GNY262141 GXU262141 HHQ262141 HRM262141 IBI262141 ILE262141 IVA262141 JEW262141 JOS262141 JYO262141 KIK262141 KSG262141 LCC262141 LLY262141 LVU262141 MFQ262141 MPM262141 MZI262141 NJE262141 NTA262141 OCW262141 OMS262141 OWO262141 PGK262141 PQG262141 QAC262141 QJY262141 QTU262141 RDQ262141 RNM262141 RXI262141 SHE262141 SRA262141 TAW262141 TKS262141 TUO262141 UEK262141 UOG262141 UYC262141 VHY262141 VRU262141 WBQ262141 WLM262141 WVI262141 B327677 IW327677 SS327677 ACO327677 AMK327677 AWG327677 BGC327677 BPY327677 BZU327677 CJQ327677 CTM327677 DDI327677 DNE327677 DXA327677 EGW327677 EQS327677 FAO327677 FKK327677 FUG327677 GEC327677 GNY327677 GXU327677 HHQ327677 HRM327677 IBI327677 ILE327677 IVA327677 JEW327677 JOS327677 JYO327677 KIK327677 KSG327677 LCC327677 LLY327677 LVU327677 MFQ327677 MPM327677 MZI327677 NJE327677 NTA327677 OCW327677 OMS327677 OWO327677 PGK327677 PQG327677 QAC327677 QJY327677 QTU327677 RDQ327677 RNM327677 RXI327677 SHE327677 SRA327677 TAW327677 TKS327677 TUO327677 UEK327677 UOG327677 UYC327677 VHY327677 VRU327677 WBQ327677 WLM327677 WVI327677 B393213 IW393213 SS393213 ACO393213 AMK393213 AWG393213 BGC393213 BPY393213 BZU393213 CJQ393213 CTM393213 DDI393213 DNE393213 DXA393213 EGW393213 EQS393213 FAO393213 FKK393213 FUG393213 GEC393213 GNY393213 GXU393213 HHQ393213 HRM393213 IBI393213 ILE393213 IVA393213 JEW393213 JOS393213 JYO393213 KIK393213 KSG393213 LCC393213 LLY393213 LVU393213 MFQ393213 MPM393213 MZI393213 NJE393213 NTA393213 OCW393213 OMS393213 OWO393213 PGK393213 PQG393213 QAC393213 QJY393213 QTU393213 RDQ393213 RNM393213 RXI393213 SHE393213 SRA393213 TAW393213 TKS393213 TUO393213 UEK393213 UOG393213 UYC393213 VHY393213 VRU393213 WBQ393213 WLM393213 WVI393213 B458749 IW458749 SS458749 ACO458749 AMK458749 AWG458749 BGC458749 BPY458749 BZU458749 CJQ458749 CTM458749 DDI458749 DNE458749 DXA458749 EGW458749 EQS458749 FAO458749 FKK458749 FUG458749 GEC458749 GNY458749 GXU458749 HHQ458749 HRM458749 IBI458749 ILE458749 IVA458749 JEW458749 JOS458749 JYO458749 KIK458749 KSG458749 LCC458749 LLY458749 LVU458749 MFQ458749 MPM458749 MZI458749 NJE458749 NTA458749 OCW458749 OMS458749 OWO458749 PGK458749 PQG458749 QAC458749 QJY458749 QTU458749 RDQ458749 RNM458749 RXI458749 SHE458749 SRA458749 TAW458749 TKS458749 TUO458749 UEK458749 UOG458749 UYC458749 VHY458749 VRU458749 WBQ458749 WLM458749 WVI458749 B524285 IW524285 SS524285 ACO524285 AMK524285 AWG524285 BGC524285 BPY524285 BZU524285 CJQ524285 CTM524285 DDI524285 DNE524285 DXA524285 EGW524285 EQS524285 FAO524285 FKK524285 FUG524285 GEC524285 GNY524285 GXU524285 HHQ524285 HRM524285 IBI524285 ILE524285 IVA524285 JEW524285 JOS524285 JYO524285 KIK524285 KSG524285 LCC524285 LLY524285 LVU524285 MFQ524285 MPM524285 MZI524285 NJE524285 NTA524285 OCW524285 OMS524285 OWO524285 PGK524285 PQG524285 QAC524285 QJY524285 QTU524285 RDQ524285 RNM524285 RXI524285 SHE524285 SRA524285 TAW524285 TKS524285 TUO524285 UEK524285 UOG524285 UYC524285 VHY524285 VRU524285 WBQ524285 WLM524285 WVI524285 B589821 IW589821 SS589821 ACO589821 AMK589821 AWG589821 BGC589821 BPY589821 BZU589821 CJQ589821 CTM589821 DDI589821 DNE589821 DXA589821 EGW589821 EQS589821 FAO589821 FKK589821 FUG589821 GEC589821 GNY589821 GXU589821 HHQ589821 HRM589821 IBI589821 ILE589821 IVA589821 JEW589821 JOS589821 JYO589821 KIK589821 KSG589821 LCC589821 LLY589821 LVU589821 MFQ589821 MPM589821 MZI589821 NJE589821 NTA589821 OCW589821 OMS589821 OWO589821 PGK589821 PQG589821 QAC589821 QJY589821 QTU589821 RDQ589821 RNM589821 RXI589821 SHE589821 SRA589821 TAW589821 TKS589821 TUO589821 UEK589821 UOG589821 UYC589821 VHY589821 VRU589821 WBQ589821 WLM589821 WVI589821 B655357 IW655357 SS655357 ACO655357 AMK655357 AWG655357 BGC655357 BPY655357 BZU655357 CJQ655357 CTM655357 DDI655357 DNE655357 DXA655357 EGW655357 EQS655357 FAO655357 FKK655357 FUG655357 GEC655357 GNY655357 GXU655357 HHQ655357 HRM655357 IBI655357 ILE655357 IVA655357 JEW655357 JOS655357 JYO655357 KIK655357 KSG655357 LCC655357 LLY655357 LVU655357 MFQ655357 MPM655357 MZI655357 NJE655357 NTA655357 OCW655357 OMS655357 OWO655357 PGK655357 PQG655357 QAC655357 QJY655357 QTU655357 RDQ655357 RNM655357 RXI655357 SHE655357 SRA655357 TAW655357 TKS655357 TUO655357 UEK655357 UOG655357 UYC655357 VHY655357 VRU655357 WBQ655357 WLM655357 WVI655357 B720893 IW720893 SS720893 ACO720893 AMK720893 AWG720893 BGC720893 BPY720893 BZU720893 CJQ720893 CTM720893 DDI720893 DNE720893 DXA720893 EGW720893 EQS720893 FAO720893 FKK720893 FUG720893 GEC720893 GNY720893 GXU720893 HHQ720893 HRM720893 IBI720893 ILE720893 IVA720893 JEW720893 JOS720893 JYO720893 KIK720893 KSG720893 LCC720893 LLY720893 LVU720893 MFQ720893 MPM720893 MZI720893 NJE720893 NTA720893 OCW720893 OMS720893 OWO720893 PGK720893 PQG720893 QAC720893 QJY720893 QTU720893 RDQ720893 RNM720893 RXI720893 SHE720893 SRA720893 TAW720893 TKS720893 TUO720893 UEK720893 UOG720893 UYC720893 VHY720893 VRU720893 WBQ720893 WLM720893 WVI720893 B786429 IW786429 SS786429 ACO786429 AMK786429 AWG786429 BGC786429 BPY786429 BZU786429 CJQ786429 CTM786429 DDI786429 DNE786429 DXA786429 EGW786429 EQS786429 FAO786429 FKK786429 FUG786429 GEC786429 GNY786429 GXU786429 HHQ786429 HRM786429 IBI786429 ILE786429 IVA786429 JEW786429 JOS786429 JYO786429 KIK786429 KSG786429 LCC786429 LLY786429 LVU786429 MFQ786429 MPM786429 MZI786429 NJE786429 NTA786429 OCW786429 OMS786429 OWO786429 PGK786429 PQG786429 QAC786429 QJY786429 QTU786429 RDQ786429 RNM786429 RXI786429 SHE786429 SRA786429 TAW786429 TKS786429 TUO786429 UEK786429 UOG786429 UYC786429 VHY786429 VRU786429 WBQ786429 WLM786429 WVI786429 B851965 IW851965 SS851965 ACO851965 AMK851965 AWG851965 BGC851965 BPY851965 BZU851965 CJQ851965 CTM851965 DDI851965 DNE851965 DXA851965 EGW851965 EQS851965 FAO851965 FKK851965 FUG851965 GEC851965 GNY851965 GXU851965 HHQ851965 HRM851965 IBI851965 ILE851965 IVA851965 JEW851965 JOS851965 JYO851965 KIK851965 KSG851965 LCC851965 LLY851965 LVU851965 MFQ851965 MPM851965 MZI851965 NJE851965 NTA851965 OCW851965 OMS851965 OWO851965 PGK851965 PQG851965 QAC851965 QJY851965 QTU851965 RDQ851965 RNM851965 RXI851965 SHE851965 SRA851965 TAW851965 TKS851965 TUO851965 UEK851965 UOG851965 UYC851965 VHY851965 VRU851965 WBQ851965 WLM851965 WVI851965 B917501 IW917501 SS917501 ACO917501 AMK917501 AWG917501 BGC917501 BPY917501 BZU917501 CJQ917501 CTM917501 DDI917501 DNE917501 DXA917501 EGW917501 EQS917501 FAO917501 FKK917501 FUG917501 GEC917501 GNY917501 GXU917501 HHQ917501 HRM917501 IBI917501 ILE917501 IVA917501 JEW917501 JOS917501 JYO917501 KIK917501 KSG917501 LCC917501 LLY917501 LVU917501 MFQ917501 MPM917501 MZI917501 NJE917501 NTA917501 OCW917501 OMS917501 OWO917501 PGK917501 PQG917501 QAC917501 QJY917501 QTU917501 RDQ917501 RNM917501 RXI917501 SHE917501 SRA917501 TAW917501 TKS917501 TUO917501 UEK917501 UOG917501 UYC917501 VHY917501 VRU917501 WBQ917501 WLM917501 WVI917501 B983037 IW983037 SS983037 ACO983037 AMK983037 AWG983037 BGC983037 BPY983037 BZU983037 CJQ983037 CTM983037 DDI983037 DNE983037 DXA983037 EGW983037 EQS983037 FAO983037 FKK983037 FUG983037 GEC983037 GNY983037 GXU983037 HHQ983037 HRM983037 IBI983037 ILE983037 IVA983037 JEW983037 JOS983037 JYO983037 KIK983037 KSG983037 LCC983037 LLY983037 LVU983037 MFQ983037 MPM983037 MZI983037 NJE983037 NTA983037 OCW983037 OMS983037 OWO983037 PGK983037 PQG983037 QAC983037 QJY983037 QTU983037 RDQ983037 RNM983037 RXI983037 SHE983037 SRA983037 TAW983037 TKS983037 TUO983037 UEK983037 UOG983037 UYC983037 VHY983037 VRU983037 WBQ983037 WLM983037 WVI983037" xr:uid="{00000000-0002-0000-0700-000000000000}">
      <formula1>$B$70:$B$109</formula1>
    </dataValidation>
    <dataValidation type="list" allowBlank="1" showInputMessage="1" showErrorMessage="1" sqref="IW13:IW42 B42 SS13:SS42 ACO13:ACO42 AMK13:AMK42 AWG13:AWG42 BGC13:BGC42 BPY13:BPY42 BZU13:BZU42 CJQ13:CJQ42 CTM13:CTM42 DDI13:DDI42 DNE13:DNE42 DXA13:DXA42 EGW13:EGW42 EQS13:EQS42 FAO13:FAO42 FKK13:FKK42 FUG13:FUG42 GEC13:GEC42 GNY13:GNY42 GXU13:GXU42 HHQ13:HHQ42 HRM13:HRM42 IBI13:IBI42 ILE13:ILE42 IVA13:IVA42 JEW13:JEW42 JOS13:JOS42 JYO13:JYO42 KIK13:KIK42 KSG13:KSG42 LCC13:LCC42 LLY13:LLY42 LVU13:LVU42 MFQ13:MFQ42 MPM13:MPM42 MZI13:MZI42 NJE13:NJE42 NTA13:NTA42 OCW13:OCW42 OMS13:OMS42 OWO13:OWO42 PGK13:PGK42 PQG13:PQG42 QAC13:QAC42 QJY13:QJY42 QTU13:QTU42 RDQ13:RDQ42 RNM13:RNM42 RXI13:RXI42 SHE13:SHE42 SRA13:SRA42 TAW13:TAW42 TKS13:TKS42 TUO13:TUO42 UEK13:UEK42 UOG13:UOG42 UYC13:UYC42 VHY13:VHY42 VRU13:VRU42 WBQ13:WBQ42 WLM13:WLM42 WVI13:WVI42 B65534:B65553 IW65534:IW65553 SS65534:SS65553 ACO65534:ACO65553 AMK65534:AMK65553 AWG65534:AWG65553 BGC65534:BGC65553 BPY65534:BPY65553 BZU65534:BZU65553 CJQ65534:CJQ65553 CTM65534:CTM65553 DDI65534:DDI65553 DNE65534:DNE65553 DXA65534:DXA65553 EGW65534:EGW65553 EQS65534:EQS65553 FAO65534:FAO65553 FKK65534:FKK65553 FUG65534:FUG65553 GEC65534:GEC65553 GNY65534:GNY65553 GXU65534:GXU65553 HHQ65534:HHQ65553 HRM65534:HRM65553 IBI65534:IBI65553 ILE65534:ILE65553 IVA65534:IVA65553 JEW65534:JEW65553 JOS65534:JOS65553 JYO65534:JYO65553 KIK65534:KIK65553 KSG65534:KSG65553 LCC65534:LCC65553 LLY65534:LLY65553 LVU65534:LVU65553 MFQ65534:MFQ65553 MPM65534:MPM65553 MZI65534:MZI65553 NJE65534:NJE65553 NTA65534:NTA65553 OCW65534:OCW65553 OMS65534:OMS65553 OWO65534:OWO65553 PGK65534:PGK65553 PQG65534:PQG65553 QAC65534:QAC65553 QJY65534:QJY65553 QTU65534:QTU65553 RDQ65534:RDQ65553 RNM65534:RNM65553 RXI65534:RXI65553 SHE65534:SHE65553 SRA65534:SRA65553 TAW65534:TAW65553 TKS65534:TKS65553 TUO65534:TUO65553 UEK65534:UEK65553 UOG65534:UOG65553 UYC65534:UYC65553 VHY65534:VHY65553 VRU65534:VRU65553 WBQ65534:WBQ65553 WLM65534:WLM65553 WVI65534:WVI65553 B131070:B131089 IW131070:IW131089 SS131070:SS131089 ACO131070:ACO131089 AMK131070:AMK131089 AWG131070:AWG131089 BGC131070:BGC131089 BPY131070:BPY131089 BZU131070:BZU131089 CJQ131070:CJQ131089 CTM131070:CTM131089 DDI131070:DDI131089 DNE131070:DNE131089 DXA131070:DXA131089 EGW131070:EGW131089 EQS131070:EQS131089 FAO131070:FAO131089 FKK131070:FKK131089 FUG131070:FUG131089 GEC131070:GEC131089 GNY131070:GNY131089 GXU131070:GXU131089 HHQ131070:HHQ131089 HRM131070:HRM131089 IBI131070:IBI131089 ILE131070:ILE131089 IVA131070:IVA131089 JEW131070:JEW131089 JOS131070:JOS131089 JYO131070:JYO131089 KIK131070:KIK131089 KSG131070:KSG131089 LCC131070:LCC131089 LLY131070:LLY131089 LVU131070:LVU131089 MFQ131070:MFQ131089 MPM131070:MPM131089 MZI131070:MZI131089 NJE131070:NJE131089 NTA131070:NTA131089 OCW131070:OCW131089 OMS131070:OMS131089 OWO131070:OWO131089 PGK131070:PGK131089 PQG131070:PQG131089 QAC131070:QAC131089 QJY131070:QJY131089 QTU131070:QTU131089 RDQ131070:RDQ131089 RNM131070:RNM131089 RXI131070:RXI131089 SHE131070:SHE131089 SRA131070:SRA131089 TAW131070:TAW131089 TKS131070:TKS131089 TUO131070:TUO131089 UEK131070:UEK131089 UOG131070:UOG131089 UYC131070:UYC131089 VHY131070:VHY131089 VRU131070:VRU131089 WBQ131070:WBQ131089 WLM131070:WLM131089 WVI131070:WVI131089 B196606:B196625 IW196606:IW196625 SS196606:SS196625 ACO196606:ACO196625 AMK196606:AMK196625 AWG196606:AWG196625 BGC196606:BGC196625 BPY196606:BPY196625 BZU196606:BZU196625 CJQ196606:CJQ196625 CTM196606:CTM196625 DDI196606:DDI196625 DNE196606:DNE196625 DXA196606:DXA196625 EGW196606:EGW196625 EQS196606:EQS196625 FAO196606:FAO196625 FKK196606:FKK196625 FUG196606:FUG196625 GEC196606:GEC196625 GNY196606:GNY196625 GXU196606:GXU196625 HHQ196606:HHQ196625 HRM196606:HRM196625 IBI196606:IBI196625 ILE196606:ILE196625 IVA196606:IVA196625 JEW196606:JEW196625 JOS196606:JOS196625 JYO196606:JYO196625 KIK196606:KIK196625 KSG196606:KSG196625 LCC196606:LCC196625 LLY196606:LLY196625 LVU196606:LVU196625 MFQ196606:MFQ196625 MPM196606:MPM196625 MZI196606:MZI196625 NJE196606:NJE196625 NTA196606:NTA196625 OCW196606:OCW196625 OMS196606:OMS196625 OWO196606:OWO196625 PGK196606:PGK196625 PQG196606:PQG196625 QAC196606:QAC196625 QJY196606:QJY196625 QTU196606:QTU196625 RDQ196606:RDQ196625 RNM196606:RNM196625 RXI196606:RXI196625 SHE196606:SHE196625 SRA196606:SRA196625 TAW196606:TAW196625 TKS196606:TKS196625 TUO196606:TUO196625 UEK196606:UEK196625 UOG196606:UOG196625 UYC196606:UYC196625 VHY196606:VHY196625 VRU196606:VRU196625 WBQ196606:WBQ196625 WLM196606:WLM196625 WVI196606:WVI196625 B262142:B262161 IW262142:IW262161 SS262142:SS262161 ACO262142:ACO262161 AMK262142:AMK262161 AWG262142:AWG262161 BGC262142:BGC262161 BPY262142:BPY262161 BZU262142:BZU262161 CJQ262142:CJQ262161 CTM262142:CTM262161 DDI262142:DDI262161 DNE262142:DNE262161 DXA262142:DXA262161 EGW262142:EGW262161 EQS262142:EQS262161 FAO262142:FAO262161 FKK262142:FKK262161 FUG262142:FUG262161 GEC262142:GEC262161 GNY262142:GNY262161 GXU262142:GXU262161 HHQ262142:HHQ262161 HRM262142:HRM262161 IBI262142:IBI262161 ILE262142:ILE262161 IVA262142:IVA262161 JEW262142:JEW262161 JOS262142:JOS262161 JYO262142:JYO262161 KIK262142:KIK262161 KSG262142:KSG262161 LCC262142:LCC262161 LLY262142:LLY262161 LVU262142:LVU262161 MFQ262142:MFQ262161 MPM262142:MPM262161 MZI262142:MZI262161 NJE262142:NJE262161 NTA262142:NTA262161 OCW262142:OCW262161 OMS262142:OMS262161 OWO262142:OWO262161 PGK262142:PGK262161 PQG262142:PQG262161 QAC262142:QAC262161 QJY262142:QJY262161 QTU262142:QTU262161 RDQ262142:RDQ262161 RNM262142:RNM262161 RXI262142:RXI262161 SHE262142:SHE262161 SRA262142:SRA262161 TAW262142:TAW262161 TKS262142:TKS262161 TUO262142:TUO262161 UEK262142:UEK262161 UOG262142:UOG262161 UYC262142:UYC262161 VHY262142:VHY262161 VRU262142:VRU262161 WBQ262142:WBQ262161 WLM262142:WLM262161 WVI262142:WVI262161 B327678:B327697 IW327678:IW327697 SS327678:SS327697 ACO327678:ACO327697 AMK327678:AMK327697 AWG327678:AWG327697 BGC327678:BGC327697 BPY327678:BPY327697 BZU327678:BZU327697 CJQ327678:CJQ327697 CTM327678:CTM327697 DDI327678:DDI327697 DNE327678:DNE327697 DXA327678:DXA327697 EGW327678:EGW327697 EQS327678:EQS327697 FAO327678:FAO327697 FKK327678:FKK327697 FUG327678:FUG327697 GEC327678:GEC327697 GNY327678:GNY327697 GXU327678:GXU327697 HHQ327678:HHQ327697 HRM327678:HRM327697 IBI327678:IBI327697 ILE327678:ILE327697 IVA327678:IVA327697 JEW327678:JEW327697 JOS327678:JOS327697 JYO327678:JYO327697 KIK327678:KIK327697 KSG327678:KSG327697 LCC327678:LCC327697 LLY327678:LLY327697 LVU327678:LVU327697 MFQ327678:MFQ327697 MPM327678:MPM327697 MZI327678:MZI327697 NJE327678:NJE327697 NTA327678:NTA327697 OCW327678:OCW327697 OMS327678:OMS327697 OWO327678:OWO327697 PGK327678:PGK327697 PQG327678:PQG327697 QAC327678:QAC327697 QJY327678:QJY327697 QTU327678:QTU327697 RDQ327678:RDQ327697 RNM327678:RNM327697 RXI327678:RXI327697 SHE327678:SHE327697 SRA327678:SRA327697 TAW327678:TAW327697 TKS327678:TKS327697 TUO327678:TUO327697 UEK327678:UEK327697 UOG327678:UOG327697 UYC327678:UYC327697 VHY327678:VHY327697 VRU327678:VRU327697 WBQ327678:WBQ327697 WLM327678:WLM327697 WVI327678:WVI327697 B393214:B393233 IW393214:IW393233 SS393214:SS393233 ACO393214:ACO393233 AMK393214:AMK393233 AWG393214:AWG393233 BGC393214:BGC393233 BPY393214:BPY393233 BZU393214:BZU393233 CJQ393214:CJQ393233 CTM393214:CTM393233 DDI393214:DDI393233 DNE393214:DNE393233 DXA393214:DXA393233 EGW393214:EGW393233 EQS393214:EQS393233 FAO393214:FAO393233 FKK393214:FKK393233 FUG393214:FUG393233 GEC393214:GEC393233 GNY393214:GNY393233 GXU393214:GXU393233 HHQ393214:HHQ393233 HRM393214:HRM393233 IBI393214:IBI393233 ILE393214:ILE393233 IVA393214:IVA393233 JEW393214:JEW393233 JOS393214:JOS393233 JYO393214:JYO393233 KIK393214:KIK393233 KSG393214:KSG393233 LCC393214:LCC393233 LLY393214:LLY393233 LVU393214:LVU393233 MFQ393214:MFQ393233 MPM393214:MPM393233 MZI393214:MZI393233 NJE393214:NJE393233 NTA393214:NTA393233 OCW393214:OCW393233 OMS393214:OMS393233 OWO393214:OWO393233 PGK393214:PGK393233 PQG393214:PQG393233 QAC393214:QAC393233 QJY393214:QJY393233 QTU393214:QTU393233 RDQ393214:RDQ393233 RNM393214:RNM393233 RXI393214:RXI393233 SHE393214:SHE393233 SRA393214:SRA393233 TAW393214:TAW393233 TKS393214:TKS393233 TUO393214:TUO393233 UEK393214:UEK393233 UOG393214:UOG393233 UYC393214:UYC393233 VHY393214:VHY393233 VRU393214:VRU393233 WBQ393214:WBQ393233 WLM393214:WLM393233 WVI393214:WVI393233 B458750:B458769 IW458750:IW458769 SS458750:SS458769 ACO458750:ACO458769 AMK458750:AMK458769 AWG458750:AWG458769 BGC458750:BGC458769 BPY458750:BPY458769 BZU458750:BZU458769 CJQ458750:CJQ458769 CTM458750:CTM458769 DDI458750:DDI458769 DNE458750:DNE458769 DXA458750:DXA458769 EGW458750:EGW458769 EQS458750:EQS458769 FAO458750:FAO458769 FKK458750:FKK458769 FUG458750:FUG458769 GEC458750:GEC458769 GNY458750:GNY458769 GXU458750:GXU458769 HHQ458750:HHQ458769 HRM458750:HRM458769 IBI458750:IBI458769 ILE458750:ILE458769 IVA458750:IVA458769 JEW458750:JEW458769 JOS458750:JOS458769 JYO458750:JYO458769 KIK458750:KIK458769 KSG458750:KSG458769 LCC458750:LCC458769 LLY458750:LLY458769 LVU458750:LVU458769 MFQ458750:MFQ458769 MPM458750:MPM458769 MZI458750:MZI458769 NJE458750:NJE458769 NTA458750:NTA458769 OCW458750:OCW458769 OMS458750:OMS458769 OWO458750:OWO458769 PGK458750:PGK458769 PQG458750:PQG458769 QAC458750:QAC458769 QJY458750:QJY458769 QTU458750:QTU458769 RDQ458750:RDQ458769 RNM458750:RNM458769 RXI458750:RXI458769 SHE458750:SHE458769 SRA458750:SRA458769 TAW458750:TAW458769 TKS458750:TKS458769 TUO458750:TUO458769 UEK458750:UEK458769 UOG458750:UOG458769 UYC458750:UYC458769 VHY458750:VHY458769 VRU458750:VRU458769 WBQ458750:WBQ458769 WLM458750:WLM458769 WVI458750:WVI458769 B524286:B524305 IW524286:IW524305 SS524286:SS524305 ACO524286:ACO524305 AMK524286:AMK524305 AWG524286:AWG524305 BGC524286:BGC524305 BPY524286:BPY524305 BZU524286:BZU524305 CJQ524286:CJQ524305 CTM524286:CTM524305 DDI524286:DDI524305 DNE524286:DNE524305 DXA524286:DXA524305 EGW524286:EGW524305 EQS524286:EQS524305 FAO524286:FAO524305 FKK524286:FKK524305 FUG524286:FUG524305 GEC524286:GEC524305 GNY524286:GNY524305 GXU524286:GXU524305 HHQ524286:HHQ524305 HRM524286:HRM524305 IBI524286:IBI524305 ILE524286:ILE524305 IVA524286:IVA524305 JEW524286:JEW524305 JOS524286:JOS524305 JYO524286:JYO524305 KIK524286:KIK524305 KSG524286:KSG524305 LCC524286:LCC524305 LLY524286:LLY524305 LVU524286:LVU524305 MFQ524286:MFQ524305 MPM524286:MPM524305 MZI524286:MZI524305 NJE524286:NJE524305 NTA524286:NTA524305 OCW524286:OCW524305 OMS524286:OMS524305 OWO524286:OWO524305 PGK524286:PGK524305 PQG524286:PQG524305 QAC524286:QAC524305 QJY524286:QJY524305 QTU524286:QTU524305 RDQ524286:RDQ524305 RNM524286:RNM524305 RXI524286:RXI524305 SHE524286:SHE524305 SRA524286:SRA524305 TAW524286:TAW524305 TKS524286:TKS524305 TUO524286:TUO524305 UEK524286:UEK524305 UOG524286:UOG524305 UYC524286:UYC524305 VHY524286:VHY524305 VRU524286:VRU524305 WBQ524286:WBQ524305 WLM524286:WLM524305 WVI524286:WVI524305 B589822:B589841 IW589822:IW589841 SS589822:SS589841 ACO589822:ACO589841 AMK589822:AMK589841 AWG589822:AWG589841 BGC589822:BGC589841 BPY589822:BPY589841 BZU589822:BZU589841 CJQ589822:CJQ589841 CTM589822:CTM589841 DDI589822:DDI589841 DNE589822:DNE589841 DXA589822:DXA589841 EGW589822:EGW589841 EQS589822:EQS589841 FAO589822:FAO589841 FKK589822:FKK589841 FUG589822:FUG589841 GEC589822:GEC589841 GNY589822:GNY589841 GXU589822:GXU589841 HHQ589822:HHQ589841 HRM589822:HRM589841 IBI589822:IBI589841 ILE589822:ILE589841 IVA589822:IVA589841 JEW589822:JEW589841 JOS589822:JOS589841 JYO589822:JYO589841 KIK589822:KIK589841 KSG589822:KSG589841 LCC589822:LCC589841 LLY589822:LLY589841 LVU589822:LVU589841 MFQ589822:MFQ589841 MPM589822:MPM589841 MZI589822:MZI589841 NJE589822:NJE589841 NTA589822:NTA589841 OCW589822:OCW589841 OMS589822:OMS589841 OWO589822:OWO589841 PGK589822:PGK589841 PQG589822:PQG589841 QAC589822:QAC589841 QJY589822:QJY589841 QTU589822:QTU589841 RDQ589822:RDQ589841 RNM589822:RNM589841 RXI589822:RXI589841 SHE589822:SHE589841 SRA589822:SRA589841 TAW589822:TAW589841 TKS589822:TKS589841 TUO589822:TUO589841 UEK589822:UEK589841 UOG589822:UOG589841 UYC589822:UYC589841 VHY589822:VHY589841 VRU589822:VRU589841 WBQ589822:WBQ589841 WLM589822:WLM589841 WVI589822:WVI589841 B655358:B655377 IW655358:IW655377 SS655358:SS655377 ACO655358:ACO655377 AMK655358:AMK655377 AWG655358:AWG655377 BGC655358:BGC655377 BPY655358:BPY655377 BZU655358:BZU655377 CJQ655358:CJQ655377 CTM655358:CTM655377 DDI655358:DDI655377 DNE655358:DNE655377 DXA655358:DXA655377 EGW655358:EGW655377 EQS655358:EQS655377 FAO655358:FAO655377 FKK655358:FKK655377 FUG655358:FUG655377 GEC655358:GEC655377 GNY655358:GNY655377 GXU655358:GXU655377 HHQ655358:HHQ655377 HRM655358:HRM655377 IBI655358:IBI655377 ILE655358:ILE655377 IVA655358:IVA655377 JEW655358:JEW655377 JOS655358:JOS655377 JYO655358:JYO655377 KIK655358:KIK655377 KSG655358:KSG655377 LCC655358:LCC655377 LLY655358:LLY655377 LVU655358:LVU655377 MFQ655358:MFQ655377 MPM655358:MPM655377 MZI655358:MZI655377 NJE655358:NJE655377 NTA655358:NTA655377 OCW655358:OCW655377 OMS655358:OMS655377 OWO655358:OWO655377 PGK655358:PGK655377 PQG655358:PQG655377 QAC655358:QAC655377 QJY655358:QJY655377 QTU655358:QTU655377 RDQ655358:RDQ655377 RNM655358:RNM655377 RXI655358:RXI655377 SHE655358:SHE655377 SRA655358:SRA655377 TAW655358:TAW655377 TKS655358:TKS655377 TUO655358:TUO655377 UEK655358:UEK655377 UOG655358:UOG655377 UYC655358:UYC655377 VHY655358:VHY655377 VRU655358:VRU655377 WBQ655358:WBQ655377 WLM655358:WLM655377 WVI655358:WVI655377 B720894:B720913 IW720894:IW720913 SS720894:SS720913 ACO720894:ACO720913 AMK720894:AMK720913 AWG720894:AWG720913 BGC720894:BGC720913 BPY720894:BPY720913 BZU720894:BZU720913 CJQ720894:CJQ720913 CTM720894:CTM720913 DDI720894:DDI720913 DNE720894:DNE720913 DXA720894:DXA720913 EGW720894:EGW720913 EQS720894:EQS720913 FAO720894:FAO720913 FKK720894:FKK720913 FUG720894:FUG720913 GEC720894:GEC720913 GNY720894:GNY720913 GXU720894:GXU720913 HHQ720894:HHQ720913 HRM720894:HRM720913 IBI720894:IBI720913 ILE720894:ILE720913 IVA720894:IVA720913 JEW720894:JEW720913 JOS720894:JOS720913 JYO720894:JYO720913 KIK720894:KIK720913 KSG720894:KSG720913 LCC720894:LCC720913 LLY720894:LLY720913 LVU720894:LVU720913 MFQ720894:MFQ720913 MPM720894:MPM720913 MZI720894:MZI720913 NJE720894:NJE720913 NTA720894:NTA720913 OCW720894:OCW720913 OMS720894:OMS720913 OWO720894:OWO720913 PGK720894:PGK720913 PQG720894:PQG720913 QAC720894:QAC720913 QJY720894:QJY720913 QTU720894:QTU720913 RDQ720894:RDQ720913 RNM720894:RNM720913 RXI720894:RXI720913 SHE720894:SHE720913 SRA720894:SRA720913 TAW720894:TAW720913 TKS720894:TKS720913 TUO720894:TUO720913 UEK720894:UEK720913 UOG720894:UOG720913 UYC720894:UYC720913 VHY720894:VHY720913 VRU720894:VRU720913 WBQ720894:WBQ720913 WLM720894:WLM720913 WVI720894:WVI720913 B786430:B786449 IW786430:IW786449 SS786430:SS786449 ACO786430:ACO786449 AMK786430:AMK786449 AWG786430:AWG786449 BGC786430:BGC786449 BPY786430:BPY786449 BZU786430:BZU786449 CJQ786430:CJQ786449 CTM786430:CTM786449 DDI786430:DDI786449 DNE786430:DNE786449 DXA786430:DXA786449 EGW786430:EGW786449 EQS786430:EQS786449 FAO786430:FAO786449 FKK786430:FKK786449 FUG786430:FUG786449 GEC786430:GEC786449 GNY786430:GNY786449 GXU786430:GXU786449 HHQ786430:HHQ786449 HRM786430:HRM786449 IBI786430:IBI786449 ILE786430:ILE786449 IVA786430:IVA786449 JEW786430:JEW786449 JOS786430:JOS786449 JYO786430:JYO786449 KIK786430:KIK786449 KSG786430:KSG786449 LCC786430:LCC786449 LLY786430:LLY786449 LVU786430:LVU786449 MFQ786430:MFQ786449 MPM786430:MPM786449 MZI786430:MZI786449 NJE786430:NJE786449 NTA786430:NTA786449 OCW786430:OCW786449 OMS786430:OMS786449 OWO786430:OWO786449 PGK786430:PGK786449 PQG786430:PQG786449 QAC786430:QAC786449 QJY786430:QJY786449 QTU786430:QTU786449 RDQ786430:RDQ786449 RNM786430:RNM786449 RXI786430:RXI786449 SHE786430:SHE786449 SRA786430:SRA786449 TAW786430:TAW786449 TKS786430:TKS786449 TUO786430:TUO786449 UEK786430:UEK786449 UOG786430:UOG786449 UYC786430:UYC786449 VHY786430:VHY786449 VRU786430:VRU786449 WBQ786430:WBQ786449 WLM786430:WLM786449 WVI786430:WVI786449 B851966:B851985 IW851966:IW851985 SS851966:SS851985 ACO851966:ACO851985 AMK851966:AMK851985 AWG851966:AWG851985 BGC851966:BGC851985 BPY851966:BPY851985 BZU851966:BZU851985 CJQ851966:CJQ851985 CTM851966:CTM851985 DDI851966:DDI851985 DNE851966:DNE851985 DXA851966:DXA851985 EGW851966:EGW851985 EQS851966:EQS851985 FAO851966:FAO851985 FKK851966:FKK851985 FUG851966:FUG851985 GEC851966:GEC851985 GNY851966:GNY851985 GXU851966:GXU851985 HHQ851966:HHQ851985 HRM851966:HRM851985 IBI851966:IBI851985 ILE851966:ILE851985 IVA851966:IVA851985 JEW851966:JEW851985 JOS851966:JOS851985 JYO851966:JYO851985 KIK851966:KIK851985 KSG851966:KSG851985 LCC851966:LCC851985 LLY851966:LLY851985 LVU851966:LVU851985 MFQ851966:MFQ851985 MPM851966:MPM851985 MZI851966:MZI851985 NJE851966:NJE851985 NTA851966:NTA851985 OCW851966:OCW851985 OMS851966:OMS851985 OWO851966:OWO851985 PGK851966:PGK851985 PQG851966:PQG851985 QAC851966:QAC851985 QJY851966:QJY851985 QTU851966:QTU851985 RDQ851966:RDQ851985 RNM851966:RNM851985 RXI851966:RXI851985 SHE851966:SHE851985 SRA851966:SRA851985 TAW851966:TAW851985 TKS851966:TKS851985 TUO851966:TUO851985 UEK851966:UEK851985 UOG851966:UOG851985 UYC851966:UYC851985 VHY851966:VHY851985 VRU851966:VRU851985 WBQ851966:WBQ851985 WLM851966:WLM851985 WVI851966:WVI851985 B917502:B917521 IW917502:IW917521 SS917502:SS917521 ACO917502:ACO917521 AMK917502:AMK917521 AWG917502:AWG917521 BGC917502:BGC917521 BPY917502:BPY917521 BZU917502:BZU917521 CJQ917502:CJQ917521 CTM917502:CTM917521 DDI917502:DDI917521 DNE917502:DNE917521 DXA917502:DXA917521 EGW917502:EGW917521 EQS917502:EQS917521 FAO917502:FAO917521 FKK917502:FKK917521 FUG917502:FUG917521 GEC917502:GEC917521 GNY917502:GNY917521 GXU917502:GXU917521 HHQ917502:HHQ917521 HRM917502:HRM917521 IBI917502:IBI917521 ILE917502:ILE917521 IVA917502:IVA917521 JEW917502:JEW917521 JOS917502:JOS917521 JYO917502:JYO917521 KIK917502:KIK917521 KSG917502:KSG917521 LCC917502:LCC917521 LLY917502:LLY917521 LVU917502:LVU917521 MFQ917502:MFQ917521 MPM917502:MPM917521 MZI917502:MZI917521 NJE917502:NJE917521 NTA917502:NTA917521 OCW917502:OCW917521 OMS917502:OMS917521 OWO917502:OWO917521 PGK917502:PGK917521 PQG917502:PQG917521 QAC917502:QAC917521 QJY917502:QJY917521 QTU917502:QTU917521 RDQ917502:RDQ917521 RNM917502:RNM917521 RXI917502:RXI917521 SHE917502:SHE917521 SRA917502:SRA917521 TAW917502:TAW917521 TKS917502:TKS917521 TUO917502:TUO917521 UEK917502:UEK917521 UOG917502:UOG917521 UYC917502:UYC917521 VHY917502:VHY917521 VRU917502:VRU917521 WBQ917502:WBQ917521 WLM917502:WLM917521 WVI917502:WVI917521 B983038:B983057 IW983038:IW983057 SS983038:SS983057 ACO983038:ACO983057 AMK983038:AMK983057 AWG983038:AWG983057 BGC983038:BGC983057 BPY983038:BPY983057 BZU983038:BZU983057 CJQ983038:CJQ983057 CTM983038:CTM983057 DDI983038:DDI983057 DNE983038:DNE983057 DXA983038:DXA983057 EGW983038:EGW983057 EQS983038:EQS983057 FAO983038:FAO983057 FKK983038:FKK983057 FUG983038:FUG983057 GEC983038:GEC983057 GNY983038:GNY983057 GXU983038:GXU983057 HHQ983038:HHQ983057 HRM983038:HRM983057 IBI983038:IBI983057 ILE983038:ILE983057 IVA983038:IVA983057 JEW983038:JEW983057 JOS983038:JOS983057 JYO983038:JYO983057 KIK983038:KIK983057 KSG983038:KSG983057 LCC983038:LCC983057 LLY983038:LLY983057 LVU983038:LVU983057 MFQ983038:MFQ983057 MPM983038:MPM983057 MZI983038:MZI983057 NJE983038:NJE983057 NTA983038:NTA983057 OCW983038:OCW983057 OMS983038:OMS983057 OWO983038:OWO983057 PGK983038:PGK983057 PQG983038:PQG983057 QAC983038:QAC983057 QJY983038:QJY983057 QTU983038:QTU983057 RDQ983038:RDQ983057 RNM983038:RNM983057 RXI983038:RXI983057 SHE983038:SHE983057 SRA983038:SRA983057 TAW983038:TAW983057 TKS983038:TKS983057 TUO983038:TUO983057 UEK983038:UEK983057 UOG983038:UOG983057 UYC983038:UYC983057 VHY983038:VHY983057 VRU983038:VRU983057 WBQ983038:WBQ983057 WLM983038:WLM983057 WVI983038:WVI983057" xr:uid="{00000000-0002-0000-0700-000001000000}">
      <formula1>$B$69:$B$108</formula1>
    </dataValidation>
    <dataValidation type="decimal" allowBlank="1" showInputMessage="1" showErrorMessage="1" sqref="WVL983037:WVL983057 IZ12:IZ42 SV12:SV42 ACR12:ACR42 AMN12:AMN42 AWJ12:AWJ42 BGF12:BGF42 BQB12:BQB42 BZX12:BZX42 CJT12:CJT42 CTP12:CTP42 DDL12:DDL42 DNH12:DNH42 DXD12:DXD42 EGZ12:EGZ42 EQV12:EQV42 FAR12:FAR42 FKN12:FKN42 FUJ12:FUJ42 GEF12:GEF42 GOB12:GOB42 GXX12:GXX42 HHT12:HHT42 HRP12:HRP42 IBL12:IBL42 ILH12:ILH42 IVD12:IVD42 JEZ12:JEZ42 JOV12:JOV42 JYR12:JYR42 KIN12:KIN42 KSJ12:KSJ42 LCF12:LCF42 LMB12:LMB42 LVX12:LVX42 MFT12:MFT42 MPP12:MPP42 MZL12:MZL42 NJH12:NJH42 NTD12:NTD42 OCZ12:OCZ42 OMV12:OMV42 OWR12:OWR42 PGN12:PGN42 PQJ12:PQJ42 QAF12:QAF42 QKB12:QKB42 QTX12:QTX42 RDT12:RDT42 RNP12:RNP42 RXL12:RXL42 SHH12:SHH42 SRD12:SRD42 TAZ12:TAZ42 TKV12:TKV42 TUR12:TUR42 UEN12:UEN42 UOJ12:UOJ42 UYF12:UYF42 VIB12:VIB42 VRX12:VRX42 WBT12:WBT42 WLP12:WLP42 WVL12:WVL42 D65533:D65553 IZ65533:IZ65553 SV65533:SV65553 ACR65533:ACR65553 AMN65533:AMN65553 AWJ65533:AWJ65553 BGF65533:BGF65553 BQB65533:BQB65553 BZX65533:BZX65553 CJT65533:CJT65553 CTP65533:CTP65553 DDL65533:DDL65553 DNH65533:DNH65553 DXD65533:DXD65553 EGZ65533:EGZ65553 EQV65533:EQV65553 FAR65533:FAR65553 FKN65533:FKN65553 FUJ65533:FUJ65553 GEF65533:GEF65553 GOB65533:GOB65553 GXX65533:GXX65553 HHT65533:HHT65553 HRP65533:HRP65553 IBL65533:IBL65553 ILH65533:ILH65553 IVD65533:IVD65553 JEZ65533:JEZ65553 JOV65533:JOV65553 JYR65533:JYR65553 KIN65533:KIN65553 KSJ65533:KSJ65553 LCF65533:LCF65553 LMB65533:LMB65553 LVX65533:LVX65553 MFT65533:MFT65553 MPP65533:MPP65553 MZL65533:MZL65553 NJH65533:NJH65553 NTD65533:NTD65553 OCZ65533:OCZ65553 OMV65533:OMV65553 OWR65533:OWR65553 PGN65533:PGN65553 PQJ65533:PQJ65553 QAF65533:QAF65553 QKB65533:QKB65553 QTX65533:QTX65553 RDT65533:RDT65553 RNP65533:RNP65553 RXL65533:RXL65553 SHH65533:SHH65553 SRD65533:SRD65553 TAZ65533:TAZ65553 TKV65533:TKV65553 TUR65533:TUR65553 UEN65533:UEN65553 UOJ65533:UOJ65553 UYF65533:UYF65553 VIB65533:VIB65553 VRX65533:VRX65553 WBT65533:WBT65553 WLP65533:WLP65553 WVL65533:WVL65553 D131069:D131089 IZ131069:IZ131089 SV131069:SV131089 ACR131069:ACR131089 AMN131069:AMN131089 AWJ131069:AWJ131089 BGF131069:BGF131089 BQB131069:BQB131089 BZX131069:BZX131089 CJT131069:CJT131089 CTP131069:CTP131089 DDL131069:DDL131089 DNH131069:DNH131089 DXD131069:DXD131089 EGZ131069:EGZ131089 EQV131069:EQV131089 FAR131069:FAR131089 FKN131069:FKN131089 FUJ131069:FUJ131089 GEF131069:GEF131089 GOB131069:GOB131089 GXX131069:GXX131089 HHT131069:HHT131089 HRP131069:HRP131089 IBL131069:IBL131089 ILH131069:ILH131089 IVD131069:IVD131089 JEZ131069:JEZ131089 JOV131069:JOV131089 JYR131069:JYR131089 KIN131069:KIN131089 KSJ131069:KSJ131089 LCF131069:LCF131089 LMB131069:LMB131089 LVX131069:LVX131089 MFT131069:MFT131089 MPP131069:MPP131089 MZL131069:MZL131089 NJH131069:NJH131089 NTD131069:NTD131089 OCZ131069:OCZ131089 OMV131069:OMV131089 OWR131069:OWR131089 PGN131069:PGN131089 PQJ131069:PQJ131089 QAF131069:QAF131089 QKB131069:QKB131089 QTX131069:QTX131089 RDT131069:RDT131089 RNP131069:RNP131089 RXL131069:RXL131089 SHH131069:SHH131089 SRD131069:SRD131089 TAZ131069:TAZ131089 TKV131069:TKV131089 TUR131069:TUR131089 UEN131069:UEN131089 UOJ131069:UOJ131089 UYF131069:UYF131089 VIB131069:VIB131089 VRX131069:VRX131089 WBT131069:WBT131089 WLP131069:WLP131089 WVL131069:WVL131089 D196605:D196625 IZ196605:IZ196625 SV196605:SV196625 ACR196605:ACR196625 AMN196605:AMN196625 AWJ196605:AWJ196625 BGF196605:BGF196625 BQB196605:BQB196625 BZX196605:BZX196625 CJT196605:CJT196625 CTP196605:CTP196625 DDL196605:DDL196625 DNH196605:DNH196625 DXD196605:DXD196625 EGZ196605:EGZ196625 EQV196605:EQV196625 FAR196605:FAR196625 FKN196605:FKN196625 FUJ196605:FUJ196625 GEF196605:GEF196625 GOB196605:GOB196625 GXX196605:GXX196625 HHT196605:HHT196625 HRP196605:HRP196625 IBL196605:IBL196625 ILH196605:ILH196625 IVD196605:IVD196625 JEZ196605:JEZ196625 JOV196605:JOV196625 JYR196605:JYR196625 KIN196605:KIN196625 KSJ196605:KSJ196625 LCF196605:LCF196625 LMB196605:LMB196625 LVX196605:LVX196625 MFT196605:MFT196625 MPP196605:MPP196625 MZL196605:MZL196625 NJH196605:NJH196625 NTD196605:NTD196625 OCZ196605:OCZ196625 OMV196605:OMV196625 OWR196605:OWR196625 PGN196605:PGN196625 PQJ196605:PQJ196625 QAF196605:QAF196625 QKB196605:QKB196625 QTX196605:QTX196625 RDT196605:RDT196625 RNP196605:RNP196625 RXL196605:RXL196625 SHH196605:SHH196625 SRD196605:SRD196625 TAZ196605:TAZ196625 TKV196605:TKV196625 TUR196605:TUR196625 UEN196605:UEN196625 UOJ196605:UOJ196625 UYF196605:UYF196625 VIB196605:VIB196625 VRX196605:VRX196625 WBT196605:WBT196625 WLP196605:WLP196625 WVL196605:WVL196625 D262141:D262161 IZ262141:IZ262161 SV262141:SV262161 ACR262141:ACR262161 AMN262141:AMN262161 AWJ262141:AWJ262161 BGF262141:BGF262161 BQB262141:BQB262161 BZX262141:BZX262161 CJT262141:CJT262161 CTP262141:CTP262161 DDL262141:DDL262161 DNH262141:DNH262161 DXD262141:DXD262161 EGZ262141:EGZ262161 EQV262141:EQV262161 FAR262141:FAR262161 FKN262141:FKN262161 FUJ262141:FUJ262161 GEF262141:GEF262161 GOB262141:GOB262161 GXX262141:GXX262161 HHT262141:HHT262161 HRP262141:HRP262161 IBL262141:IBL262161 ILH262141:ILH262161 IVD262141:IVD262161 JEZ262141:JEZ262161 JOV262141:JOV262161 JYR262141:JYR262161 KIN262141:KIN262161 KSJ262141:KSJ262161 LCF262141:LCF262161 LMB262141:LMB262161 LVX262141:LVX262161 MFT262141:MFT262161 MPP262141:MPP262161 MZL262141:MZL262161 NJH262141:NJH262161 NTD262141:NTD262161 OCZ262141:OCZ262161 OMV262141:OMV262161 OWR262141:OWR262161 PGN262141:PGN262161 PQJ262141:PQJ262161 QAF262141:QAF262161 QKB262141:QKB262161 QTX262141:QTX262161 RDT262141:RDT262161 RNP262141:RNP262161 RXL262141:RXL262161 SHH262141:SHH262161 SRD262141:SRD262161 TAZ262141:TAZ262161 TKV262141:TKV262161 TUR262141:TUR262161 UEN262141:UEN262161 UOJ262141:UOJ262161 UYF262141:UYF262161 VIB262141:VIB262161 VRX262141:VRX262161 WBT262141:WBT262161 WLP262141:WLP262161 WVL262141:WVL262161 D327677:D327697 IZ327677:IZ327697 SV327677:SV327697 ACR327677:ACR327697 AMN327677:AMN327697 AWJ327677:AWJ327697 BGF327677:BGF327697 BQB327677:BQB327697 BZX327677:BZX327697 CJT327677:CJT327697 CTP327677:CTP327697 DDL327677:DDL327697 DNH327677:DNH327697 DXD327677:DXD327697 EGZ327677:EGZ327697 EQV327677:EQV327697 FAR327677:FAR327697 FKN327677:FKN327697 FUJ327677:FUJ327697 GEF327677:GEF327697 GOB327677:GOB327697 GXX327677:GXX327697 HHT327677:HHT327697 HRP327677:HRP327697 IBL327677:IBL327697 ILH327677:ILH327697 IVD327677:IVD327697 JEZ327677:JEZ327697 JOV327677:JOV327697 JYR327677:JYR327697 KIN327677:KIN327697 KSJ327677:KSJ327697 LCF327677:LCF327697 LMB327677:LMB327697 LVX327677:LVX327697 MFT327677:MFT327697 MPP327677:MPP327697 MZL327677:MZL327697 NJH327677:NJH327697 NTD327677:NTD327697 OCZ327677:OCZ327697 OMV327677:OMV327697 OWR327677:OWR327697 PGN327677:PGN327697 PQJ327677:PQJ327697 QAF327677:QAF327697 QKB327677:QKB327697 QTX327677:QTX327697 RDT327677:RDT327697 RNP327677:RNP327697 RXL327677:RXL327697 SHH327677:SHH327697 SRD327677:SRD327697 TAZ327677:TAZ327697 TKV327677:TKV327697 TUR327677:TUR327697 UEN327677:UEN327697 UOJ327677:UOJ327697 UYF327677:UYF327697 VIB327677:VIB327697 VRX327677:VRX327697 WBT327677:WBT327697 WLP327677:WLP327697 WVL327677:WVL327697 D393213:D393233 IZ393213:IZ393233 SV393213:SV393233 ACR393213:ACR393233 AMN393213:AMN393233 AWJ393213:AWJ393233 BGF393213:BGF393233 BQB393213:BQB393233 BZX393213:BZX393233 CJT393213:CJT393233 CTP393213:CTP393233 DDL393213:DDL393233 DNH393213:DNH393233 DXD393213:DXD393233 EGZ393213:EGZ393233 EQV393213:EQV393233 FAR393213:FAR393233 FKN393213:FKN393233 FUJ393213:FUJ393233 GEF393213:GEF393233 GOB393213:GOB393233 GXX393213:GXX393233 HHT393213:HHT393233 HRP393213:HRP393233 IBL393213:IBL393233 ILH393213:ILH393233 IVD393213:IVD393233 JEZ393213:JEZ393233 JOV393213:JOV393233 JYR393213:JYR393233 KIN393213:KIN393233 KSJ393213:KSJ393233 LCF393213:LCF393233 LMB393213:LMB393233 LVX393213:LVX393233 MFT393213:MFT393233 MPP393213:MPP393233 MZL393213:MZL393233 NJH393213:NJH393233 NTD393213:NTD393233 OCZ393213:OCZ393233 OMV393213:OMV393233 OWR393213:OWR393233 PGN393213:PGN393233 PQJ393213:PQJ393233 QAF393213:QAF393233 QKB393213:QKB393233 QTX393213:QTX393233 RDT393213:RDT393233 RNP393213:RNP393233 RXL393213:RXL393233 SHH393213:SHH393233 SRD393213:SRD393233 TAZ393213:TAZ393233 TKV393213:TKV393233 TUR393213:TUR393233 UEN393213:UEN393233 UOJ393213:UOJ393233 UYF393213:UYF393233 VIB393213:VIB393233 VRX393213:VRX393233 WBT393213:WBT393233 WLP393213:WLP393233 WVL393213:WVL393233 D458749:D458769 IZ458749:IZ458769 SV458749:SV458769 ACR458749:ACR458769 AMN458749:AMN458769 AWJ458749:AWJ458769 BGF458749:BGF458769 BQB458749:BQB458769 BZX458749:BZX458769 CJT458749:CJT458769 CTP458749:CTP458769 DDL458749:DDL458769 DNH458749:DNH458769 DXD458749:DXD458769 EGZ458749:EGZ458769 EQV458749:EQV458769 FAR458749:FAR458769 FKN458749:FKN458769 FUJ458749:FUJ458769 GEF458749:GEF458769 GOB458749:GOB458769 GXX458749:GXX458769 HHT458749:HHT458769 HRP458749:HRP458769 IBL458749:IBL458769 ILH458749:ILH458769 IVD458749:IVD458769 JEZ458749:JEZ458769 JOV458749:JOV458769 JYR458749:JYR458769 KIN458749:KIN458769 KSJ458749:KSJ458769 LCF458749:LCF458769 LMB458749:LMB458769 LVX458749:LVX458769 MFT458749:MFT458769 MPP458749:MPP458769 MZL458749:MZL458769 NJH458749:NJH458769 NTD458749:NTD458769 OCZ458749:OCZ458769 OMV458749:OMV458769 OWR458749:OWR458769 PGN458749:PGN458769 PQJ458749:PQJ458769 QAF458749:QAF458769 QKB458749:QKB458769 QTX458749:QTX458769 RDT458749:RDT458769 RNP458749:RNP458769 RXL458749:RXL458769 SHH458749:SHH458769 SRD458749:SRD458769 TAZ458749:TAZ458769 TKV458749:TKV458769 TUR458749:TUR458769 UEN458749:UEN458769 UOJ458749:UOJ458769 UYF458749:UYF458769 VIB458749:VIB458769 VRX458749:VRX458769 WBT458749:WBT458769 WLP458749:WLP458769 WVL458749:WVL458769 D524285:D524305 IZ524285:IZ524305 SV524285:SV524305 ACR524285:ACR524305 AMN524285:AMN524305 AWJ524285:AWJ524305 BGF524285:BGF524305 BQB524285:BQB524305 BZX524285:BZX524305 CJT524285:CJT524305 CTP524285:CTP524305 DDL524285:DDL524305 DNH524285:DNH524305 DXD524285:DXD524305 EGZ524285:EGZ524305 EQV524285:EQV524305 FAR524285:FAR524305 FKN524285:FKN524305 FUJ524285:FUJ524305 GEF524285:GEF524305 GOB524285:GOB524305 GXX524285:GXX524305 HHT524285:HHT524305 HRP524285:HRP524305 IBL524285:IBL524305 ILH524285:ILH524305 IVD524285:IVD524305 JEZ524285:JEZ524305 JOV524285:JOV524305 JYR524285:JYR524305 KIN524285:KIN524305 KSJ524285:KSJ524305 LCF524285:LCF524305 LMB524285:LMB524305 LVX524285:LVX524305 MFT524285:MFT524305 MPP524285:MPP524305 MZL524285:MZL524305 NJH524285:NJH524305 NTD524285:NTD524305 OCZ524285:OCZ524305 OMV524285:OMV524305 OWR524285:OWR524305 PGN524285:PGN524305 PQJ524285:PQJ524305 QAF524285:QAF524305 QKB524285:QKB524305 QTX524285:QTX524305 RDT524285:RDT524305 RNP524285:RNP524305 RXL524285:RXL524305 SHH524285:SHH524305 SRD524285:SRD524305 TAZ524285:TAZ524305 TKV524285:TKV524305 TUR524285:TUR524305 UEN524285:UEN524305 UOJ524285:UOJ524305 UYF524285:UYF524305 VIB524285:VIB524305 VRX524285:VRX524305 WBT524285:WBT524305 WLP524285:WLP524305 WVL524285:WVL524305 D589821:D589841 IZ589821:IZ589841 SV589821:SV589841 ACR589821:ACR589841 AMN589821:AMN589841 AWJ589821:AWJ589841 BGF589821:BGF589841 BQB589821:BQB589841 BZX589821:BZX589841 CJT589821:CJT589841 CTP589821:CTP589841 DDL589821:DDL589841 DNH589821:DNH589841 DXD589821:DXD589841 EGZ589821:EGZ589841 EQV589821:EQV589841 FAR589821:FAR589841 FKN589821:FKN589841 FUJ589821:FUJ589841 GEF589821:GEF589841 GOB589821:GOB589841 GXX589821:GXX589841 HHT589821:HHT589841 HRP589821:HRP589841 IBL589821:IBL589841 ILH589821:ILH589841 IVD589821:IVD589841 JEZ589821:JEZ589841 JOV589821:JOV589841 JYR589821:JYR589841 KIN589821:KIN589841 KSJ589821:KSJ589841 LCF589821:LCF589841 LMB589821:LMB589841 LVX589821:LVX589841 MFT589821:MFT589841 MPP589821:MPP589841 MZL589821:MZL589841 NJH589821:NJH589841 NTD589821:NTD589841 OCZ589821:OCZ589841 OMV589821:OMV589841 OWR589821:OWR589841 PGN589821:PGN589841 PQJ589821:PQJ589841 QAF589821:QAF589841 QKB589821:QKB589841 QTX589821:QTX589841 RDT589821:RDT589841 RNP589821:RNP589841 RXL589821:RXL589841 SHH589821:SHH589841 SRD589821:SRD589841 TAZ589821:TAZ589841 TKV589821:TKV589841 TUR589821:TUR589841 UEN589821:UEN589841 UOJ589821:UOJ589841 UYF589821:UYF589841 VIB589821:VIB589841 VRX589821:VRX589841 WBT589821:WBT589841 WLP589821:WLP589841 WVL589821:WVL589841 D655357:D655377 IZ655357:IZ655377 SV655357:SV655377 ACR655357:ACR655377 AMN655357:AMN655377 AWJ655357:AWJ655377 BGF655357:BGF655377 BQB655357:BQB655377 BZX655357:BZX655377 CJT655357:CJT655377 CTP655357:CTP655377 DDL655357:DDL655377 DNH655357:DNH655377 DXD655357:DXD655377 EGZ655357:EGZ655377 EQV655357:EQV655377 FAR655357:FAR655377 FKN655357:FKN655377 FUJ655357:FUJ655377 GEF655357:GEF655377 GOB655357:GOB655377 GXX655357:GXX655377 HHT655357:HHT655377 HRP655357:HRP655377 IBL655357:IBL655377 ILH655357:ILH655377 IVD655357:IVD655377 JEZ655357:JEZ655377 JOV655357:JOV655377 JYR655357:JYR655377 KIN655357:KIN655377 KSJ655357:KSJ655377 LCF655357:LCF655377 LMB655357:LMB655377 LVX655357:LVX655377 MFT655357:MFT655377 MPP655357:MPP655377 MZL655357:MZL655377 NJH655357:NJH655377 NTD655357:NTD655377 OCZ655357:OCZ655377 OMV655357:OMV655377 OWR655357:OWR655377 PGN655357:PGN655377 PQJ655357:PQJ655377 QAF655357:QAF655377 QKB655357:QKB655377 QTX655357:QTX655377 RDT655357:RDT655377 RNP655357:RNP655377 RXL655357:RXL655377 SHH655357:SHH655377 SRD655357:SRD655377 TAZ655357:TAZ655377 TKV655357:TKV655377 TUR655357:TUR655377 UEN655357:UEN655377 UOJ655357:UOJ655377 UYF655357:UYF655377 VIB655357:VIB655377 VRX655357:VRX655377 WBT655357:WBT655377 WLP655357:WLP655377 WVL655357:WVL655377 D720893:D720913 IZ720893:IZ720913 SV720893:SV720913 ACR720893:ACR720913 AMN720893:AMN720913 AWJ720893:AWJ720913 BGF720893:BGF720913 BQB720893:BQB720913 BZX720893:BZX720913 CJT720893:CJT720913 CTP720893:CTP720913 DDL720893:DDL720913 DNH720893:DNH720913 DXD720893:DXD720913 EGZ720893:EGZ720913 EQV720893:EQV720913 FAR720893:FAR720913 FKN720893:FKN720913 FUJ720893:FUJ720913 GEF720893:GEF720913 GOB720893:GOB720913 GXX720893:GXX720913 HHT720893:HHT720913 HRP720893:HRP720913 IBL720893:IBL720913 ILH720893:ILH720913 IVD720893:IVD720913 JEZ720893:JEZ720913 JOV720893:JOV720913 JYR720893:JYR720913 KIN720893:KIN720913 KSJ720893:KSJ720913 LCF720893:LCF720913 LMB720893:LMB720913 LVX720893:LVX720913 MFT720893:MFT720913 MPP720893:MPP720913 MZL720893:MZL720913 NJH720893:NJH720913 NTD720893:NTD720913 OCZ720893:OCZ720913 OMV720893:OMV720913 OWR720893:OWR720913 PGN720893:PGN720913 PQJ720893:PQJ720913 QAF720893:QAF720913 QKB720893:QKB720913 QTX720893:QTX720913 RDT720893:RDT720913 RNP720893:RNP720913 RXL720893:RXL720913 SHH720893:SHH720913 SRD720893:SRD720913 TAZ720893:TAZ720913 TKV720893:TKV720913 TUR720893:TUR720913 UEN720893:UEN720913 UOJ720893:UOJ720913 UYF720893:UYF720913 VIB720893:VIB720913 VRX720893:VRX720913 WBT720893:WBT720913 WLP720893:WLP720913 WVL720893:WVL720913 D786429:D786449 IZ786429:IZ786449 SV786429:SV786449 ACR786429:ACR786449 AMN786429:AMN786449 AWJ786429:AWJ786449 BGF786429:BGF786449 BQB786429:BQB786449 BZX786429:BZX786449 CJT786429:CJT786449 CTP786429:CTP786449 DDL786429:DDL786449 DNH786429:DNH786449 DXD786429:DXD786449 EGZ786429:EGZ786449 EQV786429:EQV786449 FAR786429:FAR786449 FKN786429:FKN786449 FUJ786429:FUJ786449 GEF786429:GEF786449 GOB786429:GOB786449 GXX786429:GXX786449 HHT786429:HHT786449 HRP786429:HRP786449 IBL786429:IBL786449 ILH786429:ILH786449 IVD786429:IVD786449 JEZ786429:JEZ786449 JOV786429:JOV786449 JYR786429:JYR786449 KIN786429:KIN786449 KSJ786429:KSJ786449 LCF786429:LCF786449 LMB786429:LMB786449 LVX786429:LVX786449 MFT786429:MFT786449 MPP786429:MPP786449 MZL786429:MZL786449 NJH786429:NJH786449 NTD786429:NTD786449 OCZ786429:OCZ786449 OMV786429:OMV786449 OWR786429:OWR786449 PGN786429:PGN786449 PQJ786429:PQJ786449 QAF786429:QAF786449 QKB786429:QKB786449 QTX786429:QTX786449 RDT786429:RDT786449 RNP786429:RNP786449 RXL786429:RXL786449 SHH786429:SHH786449 SRD786429:SRD786449 TAZ786429:TAZ786449 TKV786429:TKV786449 TUR786429:TUR786449 UEN786429:UEN786449 UOJ786429:UOJ786449 UYF786429:UYF786449 VIB786429:VIB786449 VRX786429:VRX786449 WBT786429:WBT786449 WLP786429:WLP786449 WVL786429:WVL786449 D851965:D851985 IZ851965:IZ851985 SV851965:SV851985 ACR851965:ACR851985 AMN851965:AMN851985 AWJ851965:AWJ851985 BGF851965:BGF851985 BQB851965:BQB851985 BZX851965:BZX851985 CJT851965:CJT851985 CTP851965:CTP851985 DDL851965:DDL851985 DNH851965:DNH851985 DXD851965:DXD851985 EGZ851965:EGZ851985 EQV851965:EQV851985 FAR851965:FAR851985 FKN851965:FKN851985 FUJ851965:FUJ851985 GEF851965:GEF851985 GOB851965:GOB851985 GXX851965:GXX851985 HHT851965:HHT851985 HRP851965:HRP851985 IBL851965:IBL851985 ILH851965:ILH851985 IVD851965:IVD851985 JEZ851965:JEZ851985 JOV851965:JOV851985 JYR851965:JYR851985 KIN851965:KIN851985 KSJ851965:KSJ851985 LCF851965:LCF851985 LMB851965:LMB851985 LVX851965:LVX851985 MFT851965:MFT851985 MPP851965:MPP851985 MZL851965:MZL851985 NJH851965:NJH851985 NTD851965:NTD851985 OCZ851965:OCZ851985 OMV851965:OMV851985 OWR851965:OWR851985 PGN851965:PGN851985 PQJ851965:PQJ851985 QAF851965:QAF851985 QKB851965:QKB851985 QTX851965:QTX851985 RDT851965:RDT851985 RNP851965:RNP851985 RXL851965:RXL851985 SHH851965:SHH851985 SRD851965:SRD851985 TAZ851965:TAZ851985 TKV851965:TKV851985 TUR851965:TUR851985 UEN851965:UEN851985 UOJ851965:UOJ851985 UYF851965:UYF851985 VIB851965:VIB851985 VRX851965:VRX851985 WBT851965:WBT851985 WLP851965:WLP851985 WVL851965:WVL851985 D917501:D917521 IZ917501:IZ917521 SV917501:SV917521 ACR917501:ACR917521 AMN917501:AMN917521 AWJ917501:AWJ917521 BGF917501:BGF917521 BQB917501:BQB917521 BZX917501:BZX917521 CJT917501:CJT917521 CTP917501:CTP917521 DDL917501:DDL917521 DNH917501:DNH917521 DXD917501:DXD917521 EGZ917501:EGZ917521 EQV917501:EQV917521 FAR917501:FAR917521 FKN917501:FKN917521 FUJ917501:FUJ917521 GEF917501:GEF917521 GOB917501:GOB917521 GXX917501:GXX917521 HHT917501:HHT917521 HRP917501:HRP917521 IBL917501:IBL917521 ILH917501:ILH917521 IVD917501:IVD917521 JEZ917501:JEZ917521 JOV917501:JOV917521 JYR917501:JYR917521 KIN917501:KIN917521 KSJ917501:KSJ917521 LCF917501:LCF917521 LMB917501:LMB917521 LVX917501:LVX917521 MFT917501:MFT917521 MPP917501:MPP917521 MZL917501:MZL917521 NJH917501:NJH917521 NTD917501:NTD917521 OCZ917501:OCZ917521 OMV917501:OMV917521 OWR917501:OWR917521 PGN917501:PGN917521 PQJ917501:PQJ917521 QAF917501:QAF917521 QKB917501:QKB917521 QTX917501:QTX917521 RDT917501:RDT917521 RNP917501:RNP917521 RXL917501:RXL917521 SHH917501:SHH917521 SRD917501:SRD917521 TAZ917501:TAZ917521 TKV917501:TKV917521 TUR917501:TUR917521 UEN917501:UEN917521 UOJ917501:UOJ917521 UYF917501:UYF917521 VIB917501:VIB917521 VRX917501:VRX917521 WBT917501:WBT917521 WLP917501:WLP917521 WVL917501:WVL917521 D983037:D983057 IZ983037:IZ983057 SV983037:SV983057 ACR983037:ACR983057 AMN983037:AMN983057 AWJ983037:AWJ983057 BGF983037:BGF983057 BQB983037:BQB983057 BZX983037:BZX983057 CJT983037:CJT983057 CTP983037:CTP983057 DDL983037:DDL983057 DNH983037:DNH983057 DXD983037:DXD983057 EGZ983037:EGZ983057 EQV983037:EQV983057 FAR983037:FAR983057 FKN983037:FKN983057 FUJ983037:FUJ983057 GEF983037:GEF983057 GOB983037:GOB983057 GXX983037:GXX983057 HHT983037:HHT983057 HRP983037:HRP983057 IBL983037:IBL983057 ILH983037:ILH983057 IVD983037:IVD983057 JEZ983037:JEZ983057 JOV983037:JOV983057 JYR983037:JYR983057 KIN983037:KIN983057 KSJ983037:KSJ983057 LCF983037:LCF983057 LMB983037:LMB983057 LVX983037:LVX983057 MFT983037:MFT983057 MPP983037:MPP983057 MZL983037:MZL983057 NJH983037:NJH983057 NTD983037:NTD983057 OCZ983037:OCZ983057 OMV983037:OMV983057 OWR983037:OWR983057 PGN983037:PGN983057 PQJ983037:PQJ983057 QAF983037:QAF983057 QKB983037:QKB983057 QTX983037:QTX983057 RDT983037:RDT983057 RNP983037:RNP983057 RXL983037:RXL983057 SHH983037:SHH983057 SRD983037:SRD983057 TAZ983037:TAZ983057 TKV983037:TKV983057 TUR983037:TUR983057 UEN983037:UEN983057 UOJ983037:UOJ983057 UYF983037:UYF983057 VIB983037:VIB983057 VRX983037:VRX983057 WBT983037:WBT983057 WLP983037:WLP983057 D12:D42" xr:uid="{00000000-0002-0000-0700-000002000000}">
      <formula1>0</formula1>
      <formula2>99999999999999900000</formula2>
    </dataValidation>
    <dataValidation type="list" allowBlank="1" showInputMessage="1" showErrorMessage="1" sqref="WVJ983036:WVJ983057 WLN983036:WLN983057 WBR983036:WBR983057 VRV983036:VRV983057 VHZ983036:VHZ983057 UYD983036:UYD983057 UOH983036:UOH983057 UEL983036:UEL983057 TUP983036:TUP983057 TKT983036:TKT983057 TAX983036:TAX983057 SRB983036:SRB983057 SHF983036:SHF983057 RXJ983036:RXJ983057 RNN983036:RNN983057 RDR983036:RDR983057 QTV983036:QTV983057 QJZ983036:QJZ983057 QAD983036:QAD983057 PQH983036:PQH983057 PGL983036:PGL983057 OWP983036:OWP983057 OMT983036:OMT983057 OCX983036:OCX983057 NTB983036:NTB983057 NJF983036:NJF983057 MZJ983036:MZJ983057 MPN983036:MPN983057 MFR983036:MFR983057 LVV983036:LVV983057 LLZ983036:LLZ983057 LCD983036:LCD983057 KSH983036:KSH983057 KIL983036:KIL983057 JYP983036:JYP983057 JOT983036:JOT983057 JEX983036:JEX983057 IVB983036:IVB983057 ILF983036:ILF983057 IBJ983036:IBJ983057 HRN983036:HRN983057 HHR983036:HHR983057 GXV983036:GXV983057 GNZ983036:GNZ983057 GED983036:GED983057 FUH983036:FUH983057 FKL983036:FKL983057 FAP983036:FAP983057 EQT983036:EQT983057 EGX983036:EGX983057 DXB983036:DXB983057 DNF983036:DNF983057 DDJ983036:DDJ983057 CTN983036:CTN983057 CJR983036:CJR983057 BZV983036:BZV983057 BPZ983036:BPZ983057 BGD983036:BGD983057 AWH983036:AWH983057 AML983036:AML983057 ACP983036:ACP983057 ST983036:ST983057 IX983036:IX983057 WVJ917500:WVJ917521 WLN917500:WLN917521 WBR917500:WBR917521 VRV917500:VRV917521 VHZ917500:VHZ917521 UYD917500:UYD917521 UOH917500:UOH917521 UEL917500:UEL917521 TUP917500:TUP917521 TKT917500:TKT917521 TAX917500:TAX917521 SRB917500:SRB917521 SHF917500:SHF917521 RXJ917500:RXJ917521 RNN917500:RNN917521 RDR917500:RDR917521 QTV917500:QTV917521 QJZ917500:QJZ917521 QAD917500:QAD917521 PQH917500:PQH917521 PGL917500:PGL917521 OWP917500:OWP917521 OMT917500:OMT917521 OCX917500:OCX917521 NTB917500:NTB917521 NJF917500:NJF917521 MZJ917500:MZJ917521 MPN917500:MPN917521 MFR917500:MFR917521 LVV917500:LVV917521 LLZ917500:LLZ917521 LCD917500:LCD917521 KSH917500:KSH917521 KIL917500:KIL917521 JYP917500:JYP917521 JOT917500:JOT917521 JEX917500:JEX917521 IVB917500:IVB917521 ILF917500:ILF917521 IBJ917500:IBJ917521 HRN917500:HRN917521 HHR917500:HHR917521 GXV917500:GXV917521 GNZ917500:GNZ917521 GED917500:GED917521 FUH917500:FUH917521 FKL917500:FKL917521 FAP917500:FAP917521 EQT917500:EQT917521 EGX917500:EGX917521 DXB917500:DXB917521 DNF917500:DNF917521 DDJ917500:DDJ917521 CTN917500:CTN917521 CJR917500:CJR917521 BZV917500:BZV917521 BPZ917500:BPZ917521 BGD917500:BGD917521 AWH917500:AWH917521 AML917500:AML917521 ACP917500:ACP917521 ST917500:ST917521 IX917500:IX917521 WVJ851964:WVJ851985 WLN851964:WLN851985 WBR851964:WBR851985 VRV851964:VRV851985 VHZ851964:VHZ851985 UYD851964:UYD851985 UOH851964:UOH851985 UEL851964:UEL851985 TUP851964:TUP851985 TKT851964:TKT851985 TAX851964:TAX851985 SRB851964:SRB851985 SHF851964:SHF851985 RXJ851964:RXJ851985 RNN851964:RNN851985 RDR851964:RDR851985 QTV851964:QTV851985 QJZ851964:QJZ851985 QAD851964:QAD851985 PQH851964:PQH851985 PGL851964:PGL851985 OWP851964:OWP851985 OMT851964:OMT851985 OCX851964:OCX851985 NTB851964:NTB851985 NJF851964:NJF851985 MZJ851964:MZJ851985 MPN851964:MPN851985 MFR851964:MFR851985 LVV851964:LVV851985 LLZ851964:LLZ851985 LCD851964:LCD851985 KSH851964:KSH851985 KIL851964:KIL851985 JYP851964:JYP851985 JOT851964:JOT851985 JEX851964:JEX851985 IVB851964:IVB851985 ILF851964:ILF851985 IBJ851964:IBJ851985 HRN851964:HRN851985 HHR851964:HHR851985 GXV851964:GXV851985 GNZ851964:GNZ851985 GED851964:GED851985 FUH851964:FUH851985 FKL851964:FKL851985 FAP851964:FAP851985 EQT851964:EQT851985 EGX851964:EGX851985 DXB851964:DXB851985 DNF851964:DNF851985 DDJ851964:DDJ851985 CTN851964:CTN851985 CJR851964:CJR851985 BZV851964:BZV851985 BPZ851964:BPZ851985 BGD851964:BGD851985 AWH851964:AWH851985 AML851964:AML851985 ACP851964:ACP851985 ST851964:ST851985 IX851964:IX851985 WVJ786428:WVJ786449 WLN786428:WLN786449 WBR786428:WBR786449 VRV786428:VRV786449 VHZ786428:VHZ786449 UYD786428:UYD786449 UOH786428:UOH786449 UEL786428:UEL786449 TUP786428:TUP786449 TKT786428:TKT786449 TAX786428:TAX786449 SRB786428:SRB786449 SHF786428:SHF786449 RXJ786428:RXJ786449 RNN786428:RNN786449 RDR786428:RDR786449 QTV786428:QTV786449 QJZ786428:QJZ786449 QAD786428:QAD786449 PQH786428:PQH786449 PGL786428:PGL786449 OWP786428:OWP786449 OMT786428:OMT786449 OCX786428:OCX786449 NTB786428:NTB786449 NJF786428:NJF786449 MZJ786428:MZJ786449 MPN786428:MPN786449 MFR786428:MFR786449 LVV786428:LVV786449 LLZ786428:LLZ786449 LCD786428:LCD786449 KSH786428:KSH786449 KIL786428:KIL786449 JYP786428:JYP786449 JOT786428:JOT786449 JEX786428:JEX786449 IVB786428:IVB786449 ILF786428:ILF786449 IBJ786428:IBJ786449 HRN786428:HRN786449 HHR786428:HHR786449 GXV786428:GXV786449 GNZ786428:GNZ786449 GED786428:GED786449 FUH786428:FUH786449 FKL786428:FKL786449 FAP786428:FAP786449 EQT786428:EQT786449 EGX786428:EGX786449 DXB786428:DXB786449 DNF786428:DNF786449 DDJ786428:DDJ786449 CTN786428:CTN786449 CJR786428:CJR786449 BZV786428:BZV786449 BPZ786428:BPZ786449 BGD786428:BGD786449 AWH786428:AWH786449 AML786428:AML786449 ACP786428:ACP786449 ST786428:ST786449 IX786428:IX786449 WVJ720892:WVJ720913 WLN720892:WLN720913 WBR720892:WBR720913 VRV720892:VRV720913 VHZ720892:VHZ720913 UYD720892:UYD720913 UOH720892:UOH720913 UEL720892:UEL720913 TUP720892:TUP720913 TKT720892:TKT720913 TAX720892:TAX720913 SRB720892:SRB720913 SHF720892:SHF720913 RXJ720892:RXJ720913 RNN720892:RNN720913 RDR720892:RDR720913 QTV720892:QTV720913 QJZ720892:QJZ720913 QAD720892:QAD720913 PQH720892:PQH720913 PGL720892:PGL720913 OWP720892:OWP720913 OMT720892:OMT720913 OCX720892:OCX720913 NTB720892:NTB720913 NJF720892:NJF720913 MZJ720892:MZJ720913 MPN720892:MPN720913 MFR720892:MFR720913 LVV720892:LVV720913 LLZ720892:LLZ720913 LCD720892:LCD720913 KSH720892:KSH720913 KIL720892:KIL720913 JYP720892:JYP720913 JOT720892:JOT720913 JEX720892:JEX720913 IVB720892:IVB720913 ILF720892:ILF720913 IBJ720892:IBJ720913 HRN720892:HRN720913 HHR720892:HHR720913 GXV720892:GXV720913 GNZ720892:GNZ720913 GED720892:GED720913 FUH720892:FUH720913 FKL720892:FKL720913 FAP720892:FAP720913 EQT720892:EQT720913 EGX720892:EGX720913 DXB720892:DXB720913 DNF720892:DNF720913 DDJ720892:DDJ720913 CTN720892:CTN720913 CJR720892:CJR720913 BZV720892:BZV720913 BPZ720892:BPZ720913 BGD720892:BGD720913 AWH720892:AWH720913 AML720892:AML720913 ACP720892:ACP720913 ST720892:ST720913 IX720892:IX720913 WVJ655356:WVJ655377 WLN655356:WLN655377 WBR655356:WBR655377 VRV655356:VRV655377 VHZ655356:VHZ655377 UYD655356:UYD655377 UOH655356:UOH655377 UEL655356:UEL655377 TUP655356:TUP655377 TKT655356:TKT655377 TAX655356:TAX655377 SRB655356:SRB655377 SHF655356:SHF655377 RXJ655356:RXJ655377 RNN655356:RNN655377 RDR655356:RDR655377 QTV655356:QTV655377 QJZ655356:QJZ655377 QAD655356:QAD655377 PQH655356:PQH655377 PGL655356:PGL655377 OWP655356:OWP655377 OMT655356:OMT655377 OCX655356:OCX655377 NTB655356:NTB655377 NJF655356:NJF655377 MZJ655356:MZJ655377 MPN655356:MPN655377 MFR655356:MFR655377 LVV655356:LVV655377 LLZ655356:LLZ655377 LCD655356:LCD655377 KSH655356:KSH655377 KIL655356:KIL655377 JYP655356:JYP655377 JOT655356:JOT655377 JEX655356:JEX655377 IVB655356:IVB655377 ILF655356:ILF655377 IBJ655356:IBJ655377 HRN655356:HRN655377 HHR655356:HHR655377 GXV655356:GXV655377 GNZ655356:GNZ655377 GED655356:GED655377 FUH655356:FUH655377 FKL655356:FKL655377 FAP655356:FAP655377 EQT655356:EQT655377 EGX655356:EGX655377 DXB655356:DXB655377 DNF655356:DNF655377 DDJ655356:DDJ655377 CTN655356:CTN655377 CJR655356:CJR655377 BZV655356:BZV655377 BPZ655356:BPZ655377 BGD655356:BGD655377 AWH655356:AWH655377 AML655356:AML655377 ACP655356:ACP655377 ST655356:ST655377 IX655356:IX655377 WVJ589820:WVJ589841 WLN589820:WLN589841 WBR589820:WBR589841 VRV589820:VRV589841 VHZ589820:VHZ589841 UYD589820:UYD589841 UOH589820:UOH589841 UEL589820:UEL589841 TUP589820:TUP589841 TKT589820:TKT589841 TAX589820:TAX589841 SRB589820:SRB589841 SHF589820:SHF589841 RXJ589820:RXJ589841 RNN589820:RNN589841 RDR589820:RDR589841 QTV589820:QTV589841 QJZ589820:QJZ589841 QAD589820:QAD589841 PQH589820:PQH589841 PGL589820:PGL589841 OWP589820:OWP589841 OMT589820:OMT589841 OCX589820:OCX589841 NTB589820:NTB589841 NJF589820:NJF589841 MZJ589820:MZJ589841 MPN589820:MPN589841 MFR589820:MFR589841 LVV589820:LVV589841 LLZ589820:LLZ589841 LCD589820:LCD589841 KSH589820:KSH589841 KIL589820:KIL589841 JYP589820:JYP589841 JOT589820:JOT589841 JEX589820:JEX589841 IVB589820:IVB589841 ILF589820:ILF589841 IBJ589820:IBJ589841 HRN589820:HRN589841 HHR589820:HHR589841 GXV589820:GXV589841 GNZ589820:GNZ589841 GED589820:GED589841 FUH589820:FUH589841 FKL589820:FKL589841 FAP589820:FAP589841 EQT589820:EQT589841 EGX589820:EGX589841 DXB589820:DXB589841 DNF589820:DNF589841 DDJ589820:DDJ589841 CTN589820:CTN589841 CJR589820:CJR589841 BZV589820:BZV589841 BPZ589820:BPZ589841 BGD589820:BGD589841 AWH589820:AWH589841 AML589820:AML589841 ACP589820:ACP589841 ST589820:ST589841 IX589820:IX589841 WVJ524284:WVJ524305 WLN524284:WLN524305 WBR524284:WBR524305 VRV524284:VRV524305 VHZ524284:VHZ524305 UYD524284:UYD524305 UOH524284:UOH524305 UEL524284:UEL524305 TUP524284:TUP524305 TKT524284:TKT524305 TAX524284:TAX524305 SRB524284:SRB524305 SHF524284:SHF524305 RXJ524284:RXJ524305 RNN524284:RNN524305 RDR524284:RDR524305 QTV524284:QTV524305 QJZ524284:QJZ524305 QAD524284:QAD524305 PQH524284:PQH524305 PGL524284:PGL524305 OWP524284:OWP524305 OMT524284:OMT524305 OCX524284:OCX524305 NTB524284:NTB524305 NJF524284:NJF524305 MZJ524284:MZJ524305 MPN524284:MPN524305 MFR524284:MFR524305 LVV524284:LVV524305 LLZ524284:LLZ524305 LCD524284:LCD524305 KSH524284:KSH524305 KIL524284:KIL524305 JYP524284:JYP524305 JOT524284:JOT524305 JEX524284:JEX524305 IVB524284:IVB524305 ILF524284:ILF524305 IBJ524284:IBJ524305 HRN524284:HRN524305 HHR524284:HHR524305 GXV524284:GXV524305 GNZ524284:GNZ524305 GED524284:GED524305 FUH524284:FUH524305 FKL524284:FKL524305 FAP524284:FAP524305 EQT524284:EQT524305 EGX524284:EGX524305 DXB524284:DXB524305 DNF524284:DNF524305 DDJ524284:DDJ524305 CTN524284:CTN524305 CJR524284:CJR524305 BZV524284:BZV524305 BPZ524284:BPZ524305 BGD524284:BGD524305 AWH524284:AWH524305 AML524284:AML524305 ACP524284:ACP524305 ST524284:ST524305 IX524284:IX524305 WVJ458748:WVJ458769 WLN458748:WLN458769 WBR458748:WBR458769 VRV458748:VRV458769 VHZ458748:VHZ458769 UYD458748:UYD458769 UOH458748:UOH458769 UEL458748:UEL458769 TUP458748:TUP458769 TKT458748:TKT458769 TAX458748:TAX458769 SRB458748:SRB458769 SHF458748:SHF458769 RXJ458748:RXJ458769 RNN458748:RNN458769 RDR458748:RDR458769 QTV458748:QTV458769 QJZ458748:QJZ458769 QAD458748:QAD458769 PQH458748:PQH458769 PGL458748:PGL458769 OWP458748:OWP458769 OMT458748:OMT458769 OCX458748:OCX458769 NTB458748:NTB458769 NJF458748:NJF458769 MZJ458748:MZJ458769 MPN458748:MPN458769 MFR458748:MFR458769 LVV458748:LVV458769 LLZ458748:LLZ458769 LCD458748:LCD458769 KSH458748:KSH458769 KIL458748:KIL458769 JYP458748:JYP458769 JOT458748:JOT458769 JEX458748:JEX458769 IVB458748:IVB458769 ILF458748:ILF458769 IBJ458748:IBJ458769 HRN458748:HRN458769 HHR458748:HHR458769 GXV458748:GXV458769 GNZ458748:GNZ458769 GED458748:GED458769 FUH458748:FUH458769 FKL458748:FKL458769 FAP458748:FAP458769 EQT458748:EQT458769 EGX458748:EGX458769 DXB458748:DXB458769 DNF458748:DNF458769 DDJ458748:DDJ458769 CTN458748:CTN458769 CJR458748:CJR458769 BZV458748:BZV458769 BPZ458748:BPZ458769 BGD458748:BGD458769 AWH458748:AWH458769 AML458748:AML458769 ACP458748:ACP458769 ST458748:ST458769 IX458748:IX458769 WVJ393212:WVJ393233 WLN393212:WLN393233 WBR393212:WBR393233 VRV393212:VRV393233 VHZ393212:VHZ393233 UYD393212:UYD393233 UOH393212:UOH393233 UEL393212:UEL393233 TUP393212:TUP393233 TKT393212:TKT393233 TAX393212:TAX393233 SRB393212:SRB393233 SHF393212:SHF393233 RXJ393212:RXJ393233 RNN393212:RNN393233 RDR393212:RDR393233 QTV393212:QTV393233 QJZ393212:QJZ393233 QAD393212:QAD393233 PQH393212:PQH393233 PGL393212:PGL393233 OWP393212:OWP393233 OMT393212:OMT393233 OCX393212:OCX393233 NTB393212:NTB393233 NJF393212:NJF393233 MZJ393212:MZJ393233 MPN393212:MPN393233 MFR393212:MFR393233 LVV393212:LVV393233 LLZ393212:LLZ393233 LCD393212:LCD393233 KSH393212:KSH393233 KIL393212:KIL393233 JYP393212:JYP393233 JOT393212:JOT393233 JEX393212:JEX393233 IVB393212:IVB393233 ILF393212:ILF393233 IBJ393212:IBJ393233 HRN393212:HRN393233 HHR393212:HHR393233 GXV393212:GXV393233 GNZ393212:GNZ393233 GED393212:GED393233 FUH393212:FUH393233 FKL393212:FKL393233 FAP393212:FAP393233 EQT393212:EQT393233 EGX393212:EGX393233 DXB393212:DXB393233 DNF393212:DNF393233 DDJ393212:DDJ393233 CTN393212:CTN393233 CJR393212:CJR393233 BZV393212:BZV393233 BPZ393212:BPZ393233 BGD393212:BGD393233 AWH393212:AWH393233 AML393212:AML393233 ACP393212:ACP393233 ST393212:ST393233 IX393212:IX393233 WVJ327676:WVJ327697 WLN327676:WLN327697 WBR327676:WBR327697 VRV327676:VRV327697 VHZ327676:VHZ327697 UYD327676:UYD327697 UOH327676:UOH327697 UEL327676:UEL327697 TUP327676:TUP327697 TKT327676:TKT327697 TAX327676:TAX327697 SRB327676:SRB327697 SHF327676:SHF327697 RXJ327676:RXJ327697 RNN327676:RNN327697 RDR327676:RDR327697 QTV327676:QTV327697 QJZ327676:QJZ327697 QAD327676:QAD327697 PQH327676:PQH327697 PGL327676:PGL327697 OWP327676:OWP327697 OMT327676:OMT327697 OCX327676:OCX327697 NTB327676:NTB327697 NJF327676:NJF327697 MZJ327676:MZJ327697 MPN327676:MPN327697 MFR327676:MFR327697 LVV327676:LVV327697 LLZ327676:LLZ327697 LCD327676:LCD327697 KSH327676:KSH327697 KIL327676:KIL327697 JYP327676:JYP327697 JOT327676:JOT327697 JEX327676:JEX327697 IVB327676:IVB327697 ILF327676:ILF327697 IBJ327676:IBJ327697 HRN327676:HRN327697 HHR327676:HHR327697 GXV327676:GXV327697 GNZ327676:GNZ327697 GED327676:GED327697 FUH327676:FUH327697 FKL327676:FKL327697 FAP327676:FAP327697 EQT327676:EQT327697 EGX327676:EGX327697 DXB327676:DXB327697 DNF327676:DNF327697 DDJ327676:DDJ327697 CTN327676:CTN327697 CJR327676:CJR327697 BZV327676:BZV327697 BPZ327676:BPZ327697 BGD327676:BGD327697 AWH327676:AWH327697 AML327676:AML327697 ACP327676:ACP327697 ST327676:ST327697 IX327676:IX327697 WVJ262140:WVJ262161 WLN262140:WLN262161 WBR262140:WBR262161 VRV262140:VRV262161 VHZ262140:VHZ262161 UYD262140:UYD262161 UOH262140:UOH262161 UEL262140:UEL262161 TUP262140:TUP262161 TKT262140:TKT262161 TAX262140:TAX262161 SRB262140:SRB262161 SHF262140:SHF262161 RXJ262140:RXJ262161 RNN262140:RNN262161 RDR262140:RDR262161 QTV262140:QTV262161 QJZ262140:QJZ262161 QAD262140:QAD262161 PQH262140:PQH262161 PGL262140:PGL262161 OWP262140:OWP262161 OMT262140:OMT262161 OCX262140:OCX262161 NTB262140:NTB262161 NJF262140:NJF262161 MZJ262140:MZJ262161 MPN262140:MPN262161 MFR262140:MFR262161 LVV262140:LVV262161 LLZ262140:LLZ262161 LCD262140:LCD262161 KSH262140:KSH262161 KIL262140:KIL262161 JYP262140:JYP262161 JOT262140:JOT262161 JEX262140:JEX262161 IVB262140:IVB262161 ILF262140:ILF262161 IBJ262140:IBJ262161 HRN262140:HRN262161 HHR262140:HHR262161 GXV262140:GXV262161 GNZ262140:GNZ262161 GED262140:GED262161 FUH262140:FUH262161 FKL262140:FKL262161 FAP262140:FAP262161 EQT262140:EQT262161 EGX262140:EGX262161 DXB262140:DXB262161 DNF262140:DNF262161 DDJ262140:DDJ262161 CTN262140:CTN262161 CJR262140:CJR262161 BZV262140:BZV262161 BPZ262140:BPZ262161 BGD262140:BGD262161 AWH262140:AWH262161 AML262140:AML262161 ACP262140:ACP262161 ST262140:ST262161 IX262140:IX262161 WVJ196604:WVJ196625 WLN196604:WLN196625 WBR196604:WBR196625 VRV196604:VRV196625 VHZ196604:VHZ196625 UYD196604:UYD196625 UOH196604:UOH196625 UEL196604:UEL196625 TUP196604:TUP196625 TKT196604:TKT196625 TAX196604:TAX196625 SRB196604:SRB196625 SHF196604:SHF196625 RXJ196604:RXJ196625 RNN196604:RNN196625 RDR196604:RDR196625 QTV196604:QTV196625 QJZ196604:QJZ196625 QAD196604:QAD196625 PQH196604:PQH196625 PGL196604:PGL196625 OWP196604:OWP196625 OMT196604:OMT196625 OCX196604:OCX196625 NTB196604:NTB196625 NJF196604:NJF196625 MZJ196604:MZJ196625 MPN196604:MPN196625 MFR196604:MFR196625 LVV196604:LVV196625 LLZ196604:LLZ196625 LCD196604:LCD196625 KSH196604:KSH196625 KIL196604:KIL196625 JYP196604:JYP196625 JOT196604:JOT196625 JEX196604:JEX196625 IVB196604:IVB196625 ILF196604:ILF196625 IBJ196604:IBJ196625 HRN196604:HRN196625 HHR196604:HHR196625 GXV196604:GXV196625 GNZ196604:GNZ196625 GED196604:GED196625 FUH196604:FUH196625 FKL196604:FKL196625 FAP196604:FAP196625 EQT196604:EQT196625 EGX196604:EGX196625 DXB196604:DXB196625 DNF196604:DNF196625 DDJ196604:DDJ196625 CTN196604:CTN196625 CJR196604:CJR196625 BZV196604:BZV196625 BPZ196604:BPZ196625 BGD196604:BGD196625 AWH196604:AWH196625 AML196604:AML196625 ACP196604:ACP196625 ST196604:ST196625 IX196604:IX196625 WVJ131068:WVJ131089 WLN131068:WLN131089 WBR131068:WBR131089 VRV131068:VRV131089 VHZ131068:VHZ131089 UYD131068:UYD131089 UOH131068:UOH131089 UEL131068:UEL131089 TUP131068:TUP131089 TKT131068:TKT131089 TAX131068:TAX131089 SRB131068:SRB131089 SHF131068:SHF131089 RXJ131068:RXJ131089 RNN131068:RNN131089 RDR131068:RDR131089 QTV131068:QTV131089 QJZ131068:QJZ131089 QAD131068:QAD131089 PQH131068:PQH131089 PGL131068:PGL131089 OWP131068:OWP131089 OMT131068:OMT131089 OCX131068:OCX131089 NTB131068:NTB131089 NJF131068:NJF131089 MZJ131068:MZJ131089 MPN131068:MPN131089 MFR131068:MFR131089 LVV131068:LVV131089 LLZ131068:LLZ131089 LCD131068:LCD131089 KSH131068:KSH131089 KIL131068:KIL131089 JYP131068:JYP131089 JOT131068:JOT131089 JEX131068:JEX131089 IVB131068:IVB131089 ILF131068:ILF131089 IBJ131068:IBJ131089 HRN131068:HRN131089 HHR131068:HHR131089 GXV131068:GXV131089 GNZ131068:GNZ131089 GED131068:GED131089 FUH131068:FUH131089 FKL131068:FKL131089 FAP131068:FAP131089 EQT131068:EQT131089 EGX131068:EGX131089 DXB131068:DXB131089 DNF131068:DNF131089 DDJ131068:DDJ131089 CTN131068:CTN131089 CJR131068:CJR131089 BZV131068:BZV131089 BPZ131068:BPZ131089 BGD131068:BGD131089 AWH131068:AWH131089 AML131068:AML131089 ACP131068:ACP131089 ST131068:ST131089 IX131068:IX131089 WVJ65532:WVJ65553 WLN65532:WLN65553 WBR65532:WBR65553 VRV65532:VRV65553 VHZ65532:VHZ65553 UYD65532:UYD65553 UOH65532:UOH65553 UEL65532:UEL65553 TUP65532:TUP65553 TKT65532:TKT65553 TAX65532:TAX65553 SRB65532:SRB65553 SHF65532:SHF65553 RXJ65532:RXJ65553 RNN65532:RNN65553 RDR65532:RDR65553 QTV65532:QTV65553 QJZ65532:QJZ65553 QAD65532:QAD65553 PQH65532:PQH65553 PGL65532:PGL65553 OWP65532:OWP65553 OMT65532:OMT65553 OCX65532:OCX65553 NTB65532:NTB65553 NJF65532:NJF65553 MZJ65532:MZJ65553 MPN65532:MPN65553 MFR65532:MFR65553 LVV65532:LVV65553 LLZ65532:LLZ65553 LCD65532:LCD65553 KSH65532:KSH65553 KIL65532:KIL65553 JYP65532:JYP65553 JOT65532:JOT65553 JEX65532:JEX65553 IVB65532:IVB65553 ILF65532:ILF65553 IBJ65532:IBJ65553 HRN65532:HRN65553 HHR65532:HHR65553 GXV65532:GXV65553 GNZ65532:GNZ65553 GED65532:GED65553 FUH65532:FUH65553 FKL65532:FKL65553 FAP65532:FAP65553 EQT65532:EQT65553 EGX65532:EGX65553 DXB65532:DXB65553 DNF65532:DNF65553 DDJ65532:DDJ65553 CTN65532:CTN65553 CJR65532:CJR65553 BZV65532:BZV65553 BPZ65532:BPZ65553 BGD65532:BGD65553 AWH65532:AWH65553 AML65532:AML65553 ACP65532:ACP65553 ST65532:ST65553 IX65532:IX65553 WVJ11:WVJ42 WLN11:WLN42 WBR11:WBR42 VRV11:VRV42 VHZ11:VHZ42 UYD11:UYD42 UOH11:UOH42 UEL11:UEL42 TUP11:TUP42 TKT11:TKT42 TAX11:TAX42 SRB11:SRB42 SHF11:SHF42 RXJ11:RXJ42 RNN11:RNN42 RDR11:RDR42 QTV11:QTV42 QJZ11:QJZ42 QAD11:QAD42 PQH11:PQH42 PGL11:PGL42 OWP11:OWP42 OMT11:OMT42 OCX11:OCX42 NTB11:NTB42 NJF11:NJF42 MZJ11:MZJ42 MPN11:MPN42 MFR11:MFR42 LVV11:LVV42 LLZ11:LLZ42 LCD11:LCD42 KSH11:KSH42 KIL11:KIL42 JYP11:JYP42 JOT11:JOT42 JEX11:JEX42 IVB11:IVB42 ILF11:ILF42 IBJ11:IBJ42 HRN11:HRN42 HHR11:HHR42 GXV11:GXV42 GNZ11:GNZ42 GED11:GED42 FUH11:FUH42 FKL11:FKL42 FAP11:FAP42 EQT11:EQT42 EGX11:EGX42 DXB11:DXB42 DNF11:DNF42 DDJ11:DDJ42 CTN11:CTN42 CJR11:CJR42 BZV11:BZV42 BPZ11:BPZ42 BGD11:BGD42 AWH11:AWH42 AML11:AML42 ACP11:ACP42 ST11:ST42 IX11:IX42" xr:uid="{00000000-0002-0000-0700-000003000000}">
      <formula1>#REF!</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4000000}">
          <x14:formula1>
            <xm:f>Personnel!$B$12:$B$54</xm:f>
          </x14:formula1>
          <xm:sqref>B12:B41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FD57B42DDE84845B77029CBC215FFD1" ma:contentTypeVersion="13" ma:contentTypeDescription="Create a new document." ma:contentTypeScope="" ma:versionID="9e4486f4f288c1ceea44bb51373564d6">
  <xsd:schema xmlns:xsd="http://www.w3.org/2001/XMLSchema" xmlns:xs="http://www.w3.org/2001/XMLSchema" xmlns:p="http://schemas.microsoft.com/office/2006/metadata/properties" xmlns:ns3="38c72d8c-4a90-4504-8200-40337152c5b5" xmlns:ns4="a76137c5-0a1c-46e3-b9f5-49cf61c60034" targetNamespace="http://schemas.microsoft.com/office/2006/metadata/properties" ma:root="true" ma:fieldsID="3d465f899b29e5dd7062afa6ecd85223" ns3:_="" ns4:_="">
    <xsd:import namespace="38c72d8c-4a90-4504-8200-40337152c5b5"/>
    <xsd:import namespace="a76137c5-0a1c-46e3-b9f5-49cf61c60034"/>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8c72d8c-4a90-4504-8200-40337152c5b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6137c5-0a1c-46e3-b9f5-49cf61c6003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180d06e4-a44d-42a9-abe2-9bd0f71c347d" origin="userSelected"/>
</file>

<file path=customXml/itemProps1.xml><?xml version="1.0" encoding="utf-8"?>
<ds:datastoreItem xmlns:ds="http://schemas.openxmlformats.org/officeDocument/2006/customXml" ds:itemID="{B0AE5BE0-D793-4522-AB0F-FBB51546B3FB}">
  <ds:schemaRefs>
    <ds:schemaRef ds:uri="http://schemas.microsoft.com/sharepoint/v3/contenttype/forms"/>
  </ds:schemaRefs>
</ds:datastoreItem>
</file>

<file path=customXml/itemProps2.xml><?xml version="1.0" encoding="utf-8"?>
<ds:datastoreItem xmlns:ds="http://schemas.openxmlformats.org/officeDocument/2006/customXml" ds:itemID="{FE96A6D8-0C58-4F44-A1A9-049A459B4185}">
  <ds:schemaRefs>
    <ds:schemaRef ds:uri="http://purl.org/dc/dcmitype/"/>
    <ds:schemaRef ds:uri="http://www.w3.org/XML/1998/namespace"/>
    <ds:schemaRef ds:uri="38c72d8c-4a90-4504-8200-40337152c5b5"/>
    <ds:schemaRef ds:uri="http://schemas.microsoft.com/office/2006/metadata/properties"/>
    <ds:schemaRef ds:uri="http://schemas.microsoft.com/office/infopath/2007/PartnerControls"/>
    <ds:schemaRef ds:uri="http://purl.org/dc/elements/1.1/"/>
    <ds:schemaRef ds:uri="http://schemas.microsoft.com/office/2006/documentManagement/types"/>
    <ds:schemaRef ds:uri="http://schemas.openxmlformats.org/package/2006/metadata/core-properties"/>
    <ds:schemaRef ds:uri="a76137c5-0a1c-46e3-b9f5-49cf61c60034"/>
    <ds:schemaRef ds:uri="http://purl.org/dc/terms/"/>
  </ds:schemaRefs>
</ds:datastoreItem>
</file>

<file path=customXml/itemProps3.xml><?xml version="1.0" encoding="utf-8"?>
<ds:datastoreItem xmlns:ds="http://schemas.openxmlformats.org/officeDocument/2006/customXml" ds:itemID="{D4603A84-1949-4A6B-92C7-4C272D5DBB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8c72d8c-4a90-4504-8200-40337152c5b5"/>
    <ds:schemaRef ds:uri="a76137c5-0a1c-46e3-b9f5-49cf61c600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647C1DB-2978-4DDA-B602-E8E8A84FA593}">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Title</vt:lpstr>
      <vt:lpstr>Instructions</vt:lpstr>
      <vt:lpstr>Cost Proposal Summary</vt:lpstr>
      <vt:lpstr>Office</vt:lpstr>
      <vt:lpstr>Personnel</vt:lpstr>
      <vt:lpstr>Year 1</vt:lpstr>
      <vt:lpstr>Year 2</vt:lpstr>
      <vt:lpstr>Year 3</vt:lpstr>
      <vt:lpstr>Year 4 </vt:lpstr>
      <vt:lpstr>Year 5 Optional </vt:lpstr>
      <vt:lpstr>Year 6 Optional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SS</dc:creator>
  <cp:keywords/>
  <dc:description>                                                              </dc:description>
  <cp:lastModifiedBy>McCullough, Shane (Lincoln)</cp:lastModifiedBy>
  <cp:revision/>
  <dcterms:created xsi:type="dcterms:W3CDTF">2016-08-02T21:06:37Z</dcterms:created>
  <dcterms:modified xsi:type="dcterms:W3CDTF">2022-05-05T07:24:51Z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84e2bf6f-ec10-4c12-bd58-3e6f162eca87</vt:lpwstr>
  </property>
  <property fmtid="{D5CDD505-2E9C-101B-9397-08002B2CF9AE}" pid="3" name="bjDocumentSecurityLabel">
    <vt:lpwstr>This item has no classification</vt:lpwstr>
  </property>
  <property fmtid="{D5CDD505-2E9C-101B-9397-08002B2CF9AE}" pid="4" name="bjSaver">
    <vt:lpwstr>BJtdjJgquYDZN0poRDaWt7Fc8Z2mXsLS</vt:lpwstr>
  </property>
  <property fmtid="{D5CDD505-2E9C-101B-9397-08002B2CF9AE}" pid="5" name="bjClsUserRVM">
    <vt:lpwstr>[]</vt:lpwstr>
  </property>
  <property fmtid="{D5CDD505-2E9C-101B-9397-08002B2CF9AE}" pid="6" name="ContentTypeId">
    <vt:lpwstr>0x0101009FD57B42DDE84845B77029CBC215FFD1</vt:lpwstr>
  </property>
</Properties>
</file>